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25" r:id="rId1"/>
    <sheet name="XS-XXL (cm)" sheetId="26" r:id="rId2"/>
    <sheet name="1X-3X" sheetId="27" r:id="rId3"/>
    <sheet name="1X-3X (cm)" sheetId="28" r:id="rId4"/>
  </sheets>
  <definedNames>
    <definedName name="Contract_No" localSheetId="0">#REF!</definedName>
    <definedName name="Contract_No">#REF!</definedName>
    <definedName name="_xlnm.Print_Area" localSheetId="0">'XS-XXL'!$A$1:$M$20</definedName>
    <definedName name="PROBLEM" localSheetId="0">#REF!</definedName>
    <definedName name="PROBLEM">#REF!</definedName>
    <definedName name="Contract_No" localSheetId="1">#REF!</definedName>
    <definedName name="_xlnm.Print_Area" localSheetId="1">'XS-XXL (cm)'!$A$1:$M$20</definedName>
    <definedName name="PROBLEM" localSheetId="1">#REF!</definedName>
    <definedName name="_xlnm.Print_Area" localSheetId="2">'1X-3X'!$A$1:$J$20</definedName>
    <definedName name="_xlnm.Print_Area" localSheetId="3">'1X-3X (cm)'!$A$1:$J$20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<sst xmlns="http://schemas.openxmlformats.org/spreadsheetml/2006/main" count="196" uniqueCount="56">
  <si>
    <t>GRADED SPEC PAGE</t>
  </si>
  <si>
    <t>STYLE NAME:</t>
  </si>
  <si>
    <t>BG5134 LYDIA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</si>
  <si>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</si>
  <si>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</si>
  <si>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</si>
  <si>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</si>
  <si>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</si>
  <si>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</si>
  <si>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</si>
  <si>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</si>
  <si>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</si>
  <si>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</si>
  <si>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</si>
  <si>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</si>
  <si>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</si>
  <si>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</si>
  <si>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</si>
  <si>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</si>
  <si>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</si>
  <si>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</si>
  <si>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</si>
  <si>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</si>
  <si>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</si>
  <si>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</si>
  <si>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</si>
  <si>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</si>
  <si>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t>上身长-肩带连接点到腰缝</t>
  </si>
  <si>
    <t>CF SKIRT LENGTH (FROM WAIST JOINT SEAM TO HEM)</t>
  </si>
  <si>
    <t>前中裙长</t>
  </si>
  <si>
    <t>BUST WIDTH (1" BELOW AH)</t>
  </si>
  <si>
    <t>胸围-腋下1‘’</t>
  </si>
  <si>
    <t>WAIST SEAM WIDTH</t>
  </si>
  <si>
    <t>腰围</t>
  </si>
  <si>
    <t xml:space="preserve">HIP WIDTH (8.5" BELOW WAIST JOIN SEAM) - 3PT MEASUREMENT	</t>
  </si>
  <si>
    <t>臀围三点量-腰下8.5‘’</t>
  </si>
  <si>
    <t>THIGH WIDTH (16" BELOW WAIST JOIN SEAM)</t>
  </si>
  <si>
    <t>大腿围盖围三点量-腋下16‘’</t>
  </si>
  <si>
    <t>KNEE WIDTH (29" BELOW AH)</t>
  </si>
  <si>
    <t>膝盖围三点量-腋下29‘’</t>
  </si>
  <si>
    <t>SWEEP WIDTH (SELF) - ALONG THE CURVE</t>
  </si>
  <si>
    <t>面布摆围弧量</t>
  </si>
  <si>
    <t>SWEEP WIDTH (LINING) - ALONG THE CURVE</t>
  </si>
  <si>
    <t>里布摆围弧量</t>
  </si>
  <si>
    <t>SHOULDER STRAP LENGTH</t>
  </si>
  <si>
    <t>肩带长</t>
  </si>
  <si>
    <t xml:space="preserve">ADJUSTABLE RANGE LENGTH	</t>
  </si>
  <si>
    <t>肩带调节量</t>
  </si>
  <si>
    <t>ZIPPER LENGTH</t>
  </si>
  <si>
    <t>拉链长</t>
  </si>
  <si>
    <t>BRAND:</t>
  </si>
  <si>
    <t>1X-3X</t>
  </si>
  <si>
    <t>1X</t>
  </si>
  <si>
    <t>0X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</si>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</sst>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/?;\-?/?;0"/>
  </numFmts>
  <fonts count="47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name val="Calibri"/>
      <charset val="134"/>
    </font>
    <font>
      <sz val="9"/>
      <color rgb="FF7F7F7F"/>
      <name val="Calibri"/>
      <charset val="134"/>
    </font>
    <font>
      <sz val="10"/>
      <color rgb="FF000000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sz val="10"/>
      <color rgb="FFFF0000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Times New Roman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2" borderId="3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42" applyNumberFormat="0" applyAlignment="0" applyProtection="0">
      <alignment vertical="center"/>
    </xf>
    <xf numFmtId="0" fontId="33" fillId="14" borderId="43" applyNumberFormat="0" applyAlignment="0" applyProtection="0">
      <alignment vertical="center"/>
    </xf>
    <xf numFmtId="0" fontId="34" fillId="14" borderId="42" applyNumberFormat="0" applyAlignment="0" applyProtection="0">
      <alignment vertical="center"/>
    </xf>
    <xf numFmtId="0" fontId="35" fillId="15" borderId="44" applyNumberFormat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45" fillId="0" borderId="0"/>
    <xf numFmtId="0" fontId="43" fillId="0" borderId="0"/>
    <xf numFmtId="0" fontId="0" fillId="0" borderId="0"/>
    <xf numFmtId="0" fontId="43" fillId="0" borderId="0"/>
    <xf numFmtId="0" fontId="43" fillId="0" borderId="0"/>
    <xf numFmtId="0" fontId="45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0" fillId="0" borderId="0"/>
  </cellStyleXfs>
  <cellXfs count="152">
    <xf numFmtId="0" fontId="0" fillId="0" borderId="0" xfId="0"/>
    <xf numFmtId="0" fontId="0" fillId="0" borderId="0" xfId="55"/>
    <xf numFmtId="0" fontId="1" fillId="0" borderId="1" xfId="55" applyFont="1" applyBorder="1" applyAlignment="1">
      <alignment horizontal="center" vertical="center"/>
    </xf>
    <xf numFmtId="0" fontId="2" fillId="0" borderId="2" xfId="55" applyFont="1" applyBorder="1"/>
    <xf numFmtId="0" fontId="2" fillId="0" borderId="3" xfId="55" applyFont="1" applyBorder="1"/>
    <xf numFmtId="0" fontId="3" fillId="0" borderId="4" xfId="55" applyFont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3" borderId="5" xfId="55" applyFont="1" applyFill="1" applyBorder="1" applyAlignment="1">
      <alignment horizontal="right" vertical="center"/>
    </xf>
    <xf numFmtId="0" fontId="5" fillId="0" borderId="6" xfId="55" applyFont="1" applyBorder="1"/>
    <xf numFmtId="0" fontId="6" fillId="0" borderId="7" xfId="49" applyFont="1" applyBorder="1" applyAlignment="1">
      <alignment horizontal="left" vertical="center"/>
    </xf>
    <xf numFmtId="0" fontId="4" fillId="3" borderId="8" xfId="55" applyFont="1" applyFill="1" applyBorder="1" applyAlignment="1">
      <alignment horizontal="right" vertical="center"/>
    </xf>
    <xf numFmtId="0" fontId="6" fillId="4" borderId="1" xfId="55" applyFont="1" applyFill="1" applyBorder="1" applyAlignment="1">
      <alignment horizontal="left" vertical="center"/>
    </xf>
    <xf numFmtId="0" fontId="6" fillId="4" borderId="3" xfId="55" applyFont="1" applyFill="1" applyBorder="1" applyAlignment="1">
      <alignment horizontal="left" vertical="center"/>
    </xf>
    <xf numFmtId="0" fontId="6" fillId="4" borderId="9" xfId="55" applyFont="1" applyFill="1" applyBorder="1" applyAlignment="1">
      <alignment horizontal="left" vertical="center"/>
    </xf>
    <xf numFmtId="176" fontId="6" fillId="5" borderId="10" xfId="55" applyNumberFormat="1" applyFont="1" applyFill="1" applyBorder="1" applyAlignment="1">
      <alignment horizontal="center" vertical="center"/>
    </xf>
    <xf numFmtId="0" fontId="4" fillId="3" borderId="11" xfId="55" applyFont="1" applyFill="1" applyBorder="1" applyAlignment="1">
      <alignment horizontal="right" vertical="center"/>
    </xf>
    <xf numFmtId="0" fontId="5" fillId="0" borderId="2" xfId="55" applyFont="1" applyBorder="1"/>
    <xf numFmtId="14" fontId="7" fillId="0" borderId="8" xfId="55" applyNumberFormat="1" applyFont="1" applyBorder="1" applyAlignment="1">
      <alignment horizontal="left" vertical="center"/>
    </xf>
    <xf numFmtId="0" fontId="4" fillId="3" borderId="1" xfId="55" applyFont="1" applyFill="1" applyBorder="1" applyAlignment="1">
      <alignment horizontal="right" vertical="center"/>
    </xf>
    <xf numFmtId="0" fontId="6" fillId="4" borderId="0" xfId="55" applyFont="1" applyFill="1" applyBorder="1" applyAlignment="1">
      <alignment horizontal="left" vertical="center"/>
    </xf>
    <xf numFmtId="176" fontId="6" fillId="5" borderId="12" xfId="55" applyNumberFormat="1" applyFont="1" applyFill="1" applyBorder="1" applyAlignment="1">
      <alignment horizontal="center" vertical="center"/>
    </xf>
    <xf numFmtId="0" fontId="7" fillId="0" borderId="8" xfId="55" applyFont="1" applyBorder="1" applyAlignment="1">
      <alignment horizontal="left" vertical="center"/>
    </xf>
    <xf numFmtId="49" fontId="7" fillId="0" borderId="8" xfId="55" applyNumberFormat="1" applyFont="1" applyBorder="1" applyAlignment="1">
      <alignment horizontal="left" vertical="center"/>
    </xf>
    <xf numFmtId="0" fontId="7" fillId="0" borderId="1" xfId="55" applyFont="1" applyBorder="1" applyAlignment="1">
      <alignment horizontal="left" vertical="center"/>
    </xf>
    <xf numFmtId="0" fontId="6" fillId="4" borderId="6" xfId="55" applyFont="1" applyFill="1" applyBorder="1" applyAlignment="1">
      <alignment horizontal="left" vertical="center"/>
    </xf>
    <xf numFmtId="176" fontId="6" fillId="5" borderId="8" xfId="55" applyNumberFormat="1" applyFont="1" applyFill="1" applyBorder="1" applyAlignment="1">
      <alignment horizontal="center" vertical="center"/>
    </xf>
    <xf numFmtId="0" fontId="3" fillId="0" borderId="0" xfId="55" applyFont="1" applyAlignment="1">
      <alignment vertical="center"/>
    </xf>
    <xf numFmtId="0" fontId="8" fillId="6" borderId="12" xfId="55" applyFont="1" applyFill="1" applyBorder="1" applyAlignment="1">
      <alignment horizontal="center" vertical="center" wrapText="1"/>
    </xf>
    <xf numFmtId="0" fontId="2" fillId="0" borderId="0" xfId="55" applyFont="1"/>
    <xf numFmtId="0" fontId="2" fillId="0" borderId="13" xfId="55" applyFont="1" applyBorder="1"/>
    <xf numFmtId="0" fontId="9" fillId="6" borderId="14" xfId="55" applyFont="1" applyFill="1" applyBorder="1" applyAlignment="1">
      <alignment horizontal="center" vertical="center" wrapText="1"/>
    </xf>
    <xf numFmtId="0" fontId="10" fillId="6" borderId="14" xfId="55" applyFont="1" applyFill="1" applyBorder="1" applyAlignment="1">
      <alignment horizontal="center" vertical="center" wrapText="1"/>
    </xf>
    <xf numFmtId="0" fontId="3" fillId="0" borderId="6" xfId="55" applyFont="1" applyBorder="1" applyAlignment="1">
      <alignment vertical="center"/>
    </xf>
    <xf numFmtId="0" fontId="2" fillId="0" borderId="8" xfId="55" applyFont="1" applyBorder="1"/>
    <xf numFmtId="0" fontId="2" fillId="0" borderId="6" xfId="55" applyFont="1" applyBorder="1"/>
    <xf numFmtId="0" fontId="2" fillId="0" borderId="15" xfId="55" applyFont="1" applyBorder="1"/>
    <xf numFmtId="0" fontId="2" fillId="0" borderId="16" xfId="55" applyFont="1" applyBorder="1"/>
    <xf numFmtId="0" fontId="11" fillId="0" borderId="4" xfId="55" applyFont="1" applyBorder="1" applyAlignment="1">
      <alignment horizontal="center"/>
    </xf>
    <xf numFmtId="0" fontId="7" fillId="7" borderId="1" xfId="55" applyFont="1" applyFill="1" applyBorder="1" applyAlignment="1"/>
    <xf numFmtId="0" fontId="7" fillId="7" borderId="2" xfId="55" applyFont="1" applyFill="1" applyBorder="1" applyAlignment="1"/>
    <xf numFmtId="0" fontId="12" fillId="0" borderId="4" xfId="56" applyFont="1" applyFill="1" applyBorder="1" applyAlignment="1"/>
    <xf numFmtId="177" fontId="13" fillId="7" borderId="4" xfId="55" applyNumberFormat="1" applyFont="1" applyFill="1" applyBorder="1" applyAlignment="1">
      <alignment horizontal="center"/>
    </xf>
    <xf numFmtId="178" fontId="14" fillId="0" borderId="4" xfId="49" applyNumberFormat="1" applyFont="1" applyFill="1" applyBorder="1" applyAlignment="1">
      <alignment horizontal="center" vertical="center" wrapText="1"/>
    </xf>
    <xf numFmtId="0" fontId="11" fillId="0" borderId="16" xfId="55" applyFont="1" applyBorder="1" applyAlignment="1">
      <alignment horizontal="center"/>
    </xf>
    <xf numFmtId="177" fontId="13" fillId="0" borderId="16" xfId="55" applyNumberFormat="1" applyFont="1" applyBorder="1" applyAlignment="1">
      <alignment horizontal="center"/>
    </xf>
    <xf numFmtId="177" fontId="13" fillId="7" borderId="15" xfId="55" applyNumberFormat="1" applyFont="1" applyFill="1" applyBorder="1" applyAlignment="1">
      <alignment horizontal="center"/>
    </xf>
    <xf numFmtId="0" fontId="11" fillId="0" borderId="16" xfId="56" applyFont="1" applyBorder="1" applyAlignment="1">
      <alignment horizontal="center"/>
    </xf>
    <xf numFmtId="0" fontId="7" fillId="0" borderId="1" xfId="49" applyFont="1" applyBorder="1" applyAlignment="1">
      <alignment vertical="center"/>
    </xf>
    <xf numFmtId="0" fontId="7" fillId="0" borderId="2" xfId="49" applyFont="1" applyBorder="1" applyAlignment="1">
      <alignment vertical="center"/>
    </xf>
    <xf numFmtId="0" fontId="12" fillId="0" borderId="4" xfId="56" applyFont="1" applyBorder="1" applyAlignment="1"/>
    <xf numFmtId="179" fontId="13" fillId="7" borderId="15" xfId="55" applyNumberFormat="1" applyFont="1" applyFill="1" applyBorder="1" applyAlignment="1">
      <alignment horizontal="center"/>
    </xf>
    <xf numFmtId="177" fontId="13" fillId="7" borderId="15" xfId="55" applyNumberFormat="1" applyFont="1" applyFill="1" applyBorder="1" applyAlignment="1">
      <alignment horizontal="center" vertical="center"/>
    </xf>
    <xf numFmtId="180" fontId="13" fillId="0" borderId="16" xfId="55" applyNumberFormat="1" applyFont="1" applyBorder="1" applyAlignment="1">
      <alignment horizontal="center"/>
    </xf>
    <xf numFmtId="0" fontId="6" fillId="0" borderId="0" xfId="55" applyFont="1"/>
    <xf numFmtId="0" fontId="15" fillId="0" borderId="0" xfId="55" applyFont="1"/>
    <xf numFmtId="176" fontId="6" fillId="5" borderId="9" xfId="55" applyNumberFormat="1" applyFont="1" applyFill="1" applyBorder="1" applyAlignment="1">
      <alignment horizontal="center" vertical="center"/>
    </xf>
    <xf numFmtId="176" fontId="6" fillId="5" borderId="17" xfId="55" applyNumberFormat="1" applyFont="1" applyFill="1" applyBorder="1" applyAlignment="1">
      <alignment horizontal="center" vertical="center"/>
    </xf>
    <xf numFmtId="0" fontId="7" fillId="7" borderId="0" xfId="55" applyFont="1" applyFill="1"/>
    <xf numFmtId="176" fontId="6" fillId="5" borderId="0" xfId="55" applyNumberFormat="1" applyFont="1" applyFill="1" applyAlignment="1">
      <alignment horizontal="center" vertical="center"/>
    </xf>
    <xf numFmtId="176" fontId="6" fillId="5" borderId="13" xfId="55" applyNumberFormat="1" applyFont="1" applyFill="1" applyBorder="1" applyAlignment="1">
      <alignment horizontal="center" vertical="center"/>
    </xf>
    <xf numFmtId="176" fontId="6" fillId="5" borderId="6" xfId="55" applyNumberFormat="1" applyFont="1" applyFill="1" applyBorder="1" applyAlignment="1">
      <alignment horizontal="center" vertical="center"/>
    </xf>
    <xf numFmtId="176" fontId="6" fillId="5" borderId="15" xfId="55" applyNumberFormat="1" applyFont="1" applyFill="1" applyBorder="1" applyAlignment="1">
      <alignment horizontal="center" vertical="center"/>
    </xf>
    <xf numFmtId="0" fontId="7" fillId="8" borderId="0" xfId="55" applyFont="1" applyFill="1"/>
    <xf numFmtId="0" fontId="16" fillId="6" borderId="14" xfId="55" applyFont="1" applyFill="1" applyBorder="1" applyAlignment="1">
      <alignment horizontal="center" vertical="center" wrapText="1"/>
    </xf>
    <xf numFmtId="0" fontId="7" fillId="0" borderId="0" xfId="55" applyFont="1" applyAlignment="1">
      <alignment vertical="center"/>
    </xf>
    <xf numFmtId="0" fontId="4" fillId="0" borderId="0" xfId="55" applyFont="1" applyAlignment="1">
      <alignment horizontal="center" vertical="center"/>
    </xf>
    <xf numFmtId="0" fontId="17" fillId="0" borderId="0" xfId="55" applyFont="1" applyAlignment="1">
      <alignment horizontal="center" vertical="center" wrapText="1"/>
    </xf>
    <xf numFmtId="0" fontId="18" fillId="0" borderId="0" xfId="55" applyFont="1" applyAlignment="1">
      <alignment horizontal="center" vertical="center"/>
    </xf>
    <xf numFmtId="179" fontId="7" fillId="0" borderId="0" xfId="55" applyNumberFormat="1" applyFont="1" applyAlignment="1">
      <alignment horizontal="center" vertical="center" wrapText="1"/>
    </xf>
    <xf numFmtId="179" fontId="19" fillId="0" borderId="0" xfId="55" applyNumberFormat="1" applyFont="1" applyAlignment="1">
      <alignment horizontal="center" vertical="center" wrapText="1"/>
    </xf>
    <xf numFmtId="0" fontId="7" fillId="0" borderId="0" xfId="55" applyFont="1" applyAlignment="1">
      <alignment horizontal="center" vertical="center"/>
    </xf>
    <xf numFmtId="0" fontId="20" fillId="6" borderId="14" xfId="55" applyFont="1" applyFill="1" applyBorder="1" applyAlignment="1">
      <alignment horizontal="center" vertical="center" wrapText="1"/>
    </xf>
    <xf numFmtId="179" fontId="14" fillId="7" borderId="4" xfId="55" applyNumberFormat="1" applyFont="1" applyFill="1" applyBorder="1" applyAlignment="1">
      <alignment horizontal="center" wrapText="1"/>
    </xf>
    <xf numFmtId="179" fontId="14" fillId="9" borderId="4" xfId="49" applyNumberFormat="1" applyFont="1" applyFill="1" applyBorder="1" applyAlignment="1">
      <alignment horizontal="center" vertical="center" wrapText="1"/>
    </xf>
    <xf numFmtId="180" fontId="21" fillId="7" borderId="3" xfId="55" applyNumberFormat="1" applyFont="1" applyFill="1" applyBorder="1" applyAlignment="1">
      <alignment horizontal="center" wrapText="1"/>
    </xf>
    <xf numFmtId="180" fontId="21" fillId="7" borderId="3" xfId="68" applyNumberFormat="1" applyFont="1" applyFill="1" applyBorder="1" applyAlignment="1">
      <alignment horizontal="center" wrapText="1"/>
    </xf>
    <xf numFmtId="180" fontId="14" fillId="7" borderId="4" xfId="55" applyNumberFormat="1" applyFont="1" applyFill="1" applyBorder="1" applyAlignment="1">
      <alignment horizontal="center" wrapText="1"/>
    </xf>
    <xf numFmtId="180" fontId="21" fillId="0" borderId="3" xfId="68" applyNumberFormat="1" applyFont="1" applyBorder="1" applyAlignment="1">
      <alignment horizontal="center" wrapText="1"/>
    </xf>
    <xf numFmtId="0" fontId="0" fillId="0" borderId="0" xfId="56"/>
    <xf numFmtId="0" fontId="1" fillId="0" borderId="18" xfId="56" applyFont="1" applyBorder="1" applyAlignment="1">
      <alignment horizontal="center" vertical="center"/>
    </xf>
    <xf numFmtId="0" fontId="1" fillId="0" borderId="19" xfId="56" applyFont="1" applyBorder="1" applyAlignment="1">
      <alignment horizontal="center" vertical="center"/>
    </xf>
    <xf numFmtId="0" fontId="1" fillId="0" borderId="20" xfId="56" applyFont="1" applyBorder="1" applyAlignment="1">
      <alignment horizontal="center" vertical="center"/>
    </xf>
    <xf numFmtId="0" fontId="3" fillId="10" borderId="21" xfId="56" applyFont="1" applyFill="1" applyBorder="1" applyAlignment="1">
      <alignment horizontal="center" vertical="center"/>
    </xf>
    <xf numFmtId="0" fontId="4" fillId="3" borderId="22" xfId="56" applyFont="1" applyFill="1" applyBorder="1" applyAlignment="1">
      <alignment horizontal="right" vertical="center"/>
    </xf>
    <xf numFmtId="0" fontId="5" fillId="0" borderId="6" xfId="56" applyFont="1" applyBorder="1"/>
    <xf numFmtId="0" fontId="6" fillId="0" borderId="23" xfId="53" applyFont="1" applyBorder="1" applyAlignment="1">
      <alignment vertical="center"/>
    </xf>
    <xf numFmtId="0" fontId="4" fillId="3" borderId="8" xfId="56" applyFont="1" applyFill="1" applyBorder="1" applyAlignment="1">
      <alignment horizontal="right" vertical="center"/>
    </xf>
    <xf numFmtId="0" fontId="6" fillId="0" borderId="7" xfId="53" applyFont="1" applyBorder="1" applyAlignment="1">
      <alignment horizontal="left" vertical="center"/>
    </xf>
    <xf numFmtId="176" fontId="6" fillId="5" borderId="0" xfId="56" applyNumberFormat="1" applyFont="1" applyFill="1" applyAlignment="1">
      <alignment horizontal="center" vertical="center"/>
    </xf>
    <xf numFmtId="176" fontId="6" fillId="5" borderId="9" xfId="56" applyNumberFormat="1" applyFont="1" applyFill="1" applyBorder="1" applyAlignment="1">
      <alignment horizontal="center" vertical="center"/>
    </xf>
    <xf numFmtId="0" fontId="4" fillId="3" borderId="24" xfId="56" applyFont="1" applyFill="1" applyBorder="1" applyAlignment="1">
      <alignment horizontal="right" vertical="center"/>
    </xf>
    <xf numFmtId="0" fontId="5" fillId="0" borderId="2" xfId="56" applyFont="1" applyBorder="1"/>
    <xf numFmtId="14" fontId="6" fillId="0" borderId="7" xfId="53" applyNumberFormat="1" applyFont="1" applyBorder="1" applyAlignment="1">
      <alignment horizontal="left" vertical="center"/>
    </xf>
    <xf numFmtId="0" fontId="4" fillId="3" borderId="1" xfId="56" applyFont="1" applyFill="1" applyBorder="1" applyAlignment="1">
      <alignment horizontal="right" vertical="center"/>
    </xf>
    <xf numFmtId="176" fontId="6" fillId="5" borderId="25" xfId="56" applyNumberFormat="1" applyFont="1" applyFill="1" applyBorder="1" applyAlignment="1">
      <alignment horizontal="center" vertical="center"/>
    </xf>
    <xf numFmtId="176" fontId="6" fillId="5" borderId="6" xfId="56" applyNumberFormat="1" applyFont="1" applyFill="1" applyBorder="1" applyAlignment="1">
      <alignment horizontal="center" vertical="center"/>
    </xf>
    <xf numFmtId="0" fontId="3" fillId="0" borderId="26" xfId="56" applyFont="1" applyBorder="1" applyAlignment="1">
      <alignment vertical="center"/>
    </xf>
    <xf numFmtId="0" fontId="8" fillId="6" borderId="12" xfId="56" applyFont="1" applyFill="1" applyBorder="1" applyAlignment="1">
      <alignment horizontal="center" vertical="center" wrapText="1"/>
    </xf>
    <xf numFmtId="0" fontId="2" fillId="0" borderId="0" xfId="56" applyFont="1"/>
    <xf numFmtId="0" fontId="2" fillId="0" borderId="13" xfId="56" applyFont="1" applyBorder="1"/>
    <xf numFmtId="0" fontId="17" fillId="6" borderId="14" xfId="56" applyFont="1" applyFill="1" applyBorder="1" applyAlignment="1">
      <alignment horizontal="center" vertical="center" wrapText="1"/>
    </xf>
    <xf numFmtId="0" fontId="17" fillId="6" borderId="27" xfId="56" applyFont="1" applyFill="1" applyBorder="1" applyAlignment="1">
      <alignment horizontal="center" vertical="center" wrapText="1"/>
    </xf>
    <xf numFmtId="0" fontId="9" fillId="6" borderId="14" xfId="56" applyFont="1" applyFill="1" applyBorder="1" applyAlignment="1">
      <alignment horizontal="center" vertical="center" wrapText="1"/>
    </xf>
    <xf numFmtId="0" fontId="3" fillId="0" borderId="22" xfId="56" applyFont="1" applyBorder="1" applyAlignment="1">
      <alignment vertical="center"/>
    </xf>
    <xf numFmtId="0" fontId="2" fillId="0" borderId="8" xfId="56" applyFont="1" applyBorder="1"/>
    <xf numFmtId="0" fontId="2" fillId="0" borderId="6" xfId="56" applyFont="1" applyBorder="1"/>
    <xf numFmtId="0" fontId="2" fillId="0" borderId="15" xfId="56" applyFont="1" applyBorder="1"/>
    <xf numFmtId="0" fontId="2" fillId="0" borderId="16" xfId="56" applyFont="1" applyBorder="1"/>
    <xf numFmtId="0" fontId="17" fillId="6" borderId="16" xfId="56" applyFont="1" applyFill="1" applyBorder="1" applyAlignment="1">
      <alignment horizontal="center" vertical="center" wrapText="1"/>
    </xf>
    <xf numFmtId="0" fontId="11" fillId="0" borderId="24" xfId="56" applyFont="1" applyBorder="1" applyAlignment="1">
      <alignment horizontal="center"/>
    </xf>
    <xf numFmtId="0" fontId="6" fillId="0" borderId="1" xfId="56" applyFont="1" applyBorder="1" applyAlignment="1"/>
    <xf numFmtId="0" fontId="6" fillId="0" borderId="2" xfId="56" applyFont="1" applyBorder="1" applyAlignment="1"/>
    <xf numFmtId="177" fontId="22" fillId="7" borderId="16" xfId="55" applyNumberFormat="1" applyFont="1" applyFill="1" applyBorder="1" applyAlignment="1">
      <alignment horizontal="center"/>
    </xf>
    <xf numFmtId="181" fontId="7" fillId="0" borderId="3" xfId="55" applyNumberFormat="1" applyFont="1" applyBorder="1" applyAlignment="1">
      <alignment horizontal="center" wrapText="1"/>
    </xf>
    <xf numFmtId="178" fontId="21" fillId="0" borderId="3" xfId="55" applyNumberFormat="1" applyFont="1" applyBorder="1" applyAlignment="1">
      <alignment horizontal="center" wrapText="1"/>
    </xf>
    <xf numFmtId="177" fontId="22" fillId="0" borderId="16" xfId="55" applyNumberFormat="1" applyFont="1" applyBorder="1" applyAlignment="1">
      <alignment horizontal="center"/>
    </xf>
    <xf numFmtId="181" fontId="7" fillId="0" borderId="4" xfId="55" applyNumberFormat="1" applyFont="1" applyBorder="1" applyAlignment="1">
      <alignment horizontal="center" wrapText="1"/>
    </xf>
    <xf numFmtId="179" fontId="6" fillId="0" borderId="4" xfId="55" applyNumberFormat="1" applyFont="1" applyBorder="1" applyAlignment="1">
      <alignment horizontal="center" wrapText="1"/>
    </xf>
    <xf numFmtId="0" fontId="11" fillId="0" borderId="28" xfId="56" applyFont="1" applyBorder="1" applyAlignment="1">
      <alignment horizontal="center"/>
    </xf>
    <xf numFmtId="0" fontId="6" fillId="0" borderId="29" xfId="56" applyFont="1" applyBorder="1" applyAlignment="1"/>
    <xf numFmtId="0" fontId="6" fillId="0" borderId="30" xfId="56" applyFont="1" applyBorder="1" applyAlignment="1"/>
    <xf numFmtId="179" fontId="22" fillId="7" borderId="16" xfId="55" applyNumberFormat="1" applyFont="1" applyFill="1" applyBorder="1" applyAlignment="1">
      <alignment horizontal="center"/>
    </xf>
    <xf numFmtId="0" fontId="6" fillId="0" borderId="21" xfId="56" applyFont="1" applyBorder="1" applyAlignment="1"/>
    <xf numFmtId="0" fontId="6" fillId="0" borderId="31" xfId="56" applyFont="1" applyBorder="1" applyAlignment="1"/>
    <xf numFmtId="180" fontId="22" fillId="0" borderId="16" xfId="55" applyNumberFormat="1" applyFont="1" applyBorder="1" applyAlignment="1">
      <alignment horizontal="center"/>
    </xf>
    <xf numFmtId="0" fontId="6" fillId="0" borderId="0" xfId="56" applyFont="1"/>
    <xf numFmtId="0" fontId="2" fillId="0" borderId="31" xfId="56" applyFont="1" applyBorder="1"/>
    <xf numFmtId="0" fontId="2" fillId="0" borderId="32" xfId="56" applyFont="1" applyBorder="1"/>
    <xf numFmtId="0" fontId="15" fillId="0" borderId="0" xfId="56" applyFont="1"/>
    <xf numFmtId="176" fontId="6" fillId="5" borderId="33" xfId="56" applyNumberFormat="1" applyFont="1" applyFill="1" applyBorder="1" applyAlignment="1">
      <alignment horizontal="center" vertical="center"/>
    </xf>
    <xf numFmtId="0" fontId="7" fillId="7" borderId="0" xfId="56" applyFont="1" applyFill="1"/>
    <xf numFmtId="176" fontId="6" fillId="5" borderId="34" xfId="56" applyNumberFormat="1" applyFont="1" applyFill="1" applyBorder="1" applyAlignment="1">
      <alignment horizontal="center" vertical="center"/>
    </xf>
    <xf numFmtId="176" fontId="6" fillId="5" borderId="35" xfId="56" applyNumberFormat="1" applyFont="1" applyFill="1" applyBorder="1" applyAlignment="1">
      <alignment horizontal="center" vertical="center"/>
    </xf>
    <xf numFmtId="176" fontId="6" fillId="5" borderId="36" xfId="56" applyNumberFormat="1" applyFont="1" applyFill="1" applyBorder="1" applyAlignment="1">
      <alignment horizontal="center" vertical="center"/>
    </xf>
    <xf numFmtId="0" fontId="20" fillId="6" borderId="14" xfId="56" applyFont="1" applyFill="1" applyBorder="1" applyAlignment="1">
      <alignment horizontal="center" vertical="center" wrapText="1"/>
    </xf>
    <xf numFmtId="0" fontId="16" fillId="6" borderId="14" xfId="56" applyFont="1" applyFill="1" applyBorder="1" applyAlignment="1">
      <alignment horizontal="center" vertical="center" wrapText="1"/>
    </xf>
    <xf numFmtId="0" fontId="9" fillId="6" borderId="37" xfId="56" applyFont="1" applyFill="1" applyBorder="1" applyAlignment="1">
      <alignment horizontal="center" vertical="center" wrapText="1"/>
    </xf>
    <xf numFmtId="0" fontId="7" fillId="0" borderId="0" xfId="56" applyFont="1" applyAlignment="1">
      <alignment vertical="center"/>
    </xf>
    <xf numFmtId="0" fontId="4" fillId="0" borderId="0" xfId="56" applyFont="1" applyAlignment="1">
      <alignment horizontal="center" vertical="center"/>
    </xf>
    <xf numFmtId="0" fontId="2" fillId="0" borderId="38" xfId="56" applyFont="1" applyBorder="1"/>
    <xf numFmtId="0" fontId="18" fillId="0" borderId="0" xfId="56" applyFont="1" applyAlignment="1">
      <alignment horizontal="center" vertical="center"/>
    </xf>
    <xf numFmtId="0" fontId="17" fillId="0" borderId="0" xfId="56" applyFont="1" applyAlignment="1">
      <alignment horizontal="center" vertical="center" wrapText="1"/>
    </xf>
    <xf numFmtId="179" fontId="7" fillId="0" borderId="0" xfId="56" applyNumberFormat="1" applyFont="1" applyAlignment="1">
      <alignment horizontal="center" vertical="center" wrapText="1"/>
    </xf>
    <xf numFmtId="0" fontId="7" fillId="8" borderId="0" xfId="56" applyFont="1" applyFill="1"/>
    <xf numFmtId="179" fontId="19" fillId="0" borderId="0" xfId="56" applyNumberFormat="1" applyFont="1" applyAlignment="1">
      <alignment horizontal="center" vertical="center" wrapText="1"/>
    </xf>
    <xf numFmtId="0" fontId="7" fillId="0" borderId="0" xfId="56" applyFont="1" applyAlignment="1">
      <alignment horizontal="center" vertical="center"/>
    </xf>
    <xf numFmtId="181" fontId="21" fillId="0" borderId="3" xfId="55" applyNumberFormat="1" applyFont="1" applyBorder="1" applyAlignment="1">
      <alignment horizontal="center" wrapText="1"/>
    </xf>
    <xf numFmtId="179" fontId="14" fillId="0" borderId="4" xfId="55" applyNumberFormat="1" applyFont="1" applyBorder="1" applyAlignment="1">
      <alignment horizontal="center" wrapText="1"/>
    </xf>
    <xf numFmtId="179" fontId="21" fillId="11" borderId="3" xfId="49" applyNumberFormat="1" applyFont="1" applyFill="1" applyBorder="1" applyAlignment="1">
      <alignment horizontal="center" vertical="center" wrapText="1"/>
    </xf>
    <xf numFmtId="181" fontId="21" fillId="0" borderId="3" xfId="57" applyNumberFormat="1" applyFont="1" applyBorder="1" applyAlignment="1">
      <alignment horizontal="center" wrapText="1"/>
    </xf>
    <xf numFmtId="180" fontId="14" fillId="0" borderId="4" xfId="57" applyNumberFormat="1" applyFont="1" applyBorder="1" applyAlignment="1">
      <alignment horizont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 2" xfId="51"/>
    <cellStyle name="Normal 2 2 3" xfId="52"/>
    <cellStyle name="Normal 2 2 3 2" xfId="53"/>
    <cellStyle name="Normal 2 3" xfId="54"/>
    <cellStyle name="Normal 3" xfId="55"/>
    <cellStyle name="Normal 3 2" xfId="56"/>
    <cellStyle name="Normal 3 2 2" xfId="57"/>
    <cellStyle name="Normal 3 2 2 2" xfId="58"/>
    <cellStyle name="Normal 3 2 3" xfId="59"/>
    <cellStyle name="Normal 3 5" xfId="60"/>
    <cellStyle name="Normal 4" xfId="61"/>
    <cellStyle name="Normal 4 2" xfId="62"/>
    <cellStyle name="Normal 4 2 2" xfId="63"/>
    <cellStyle name="Normal 4 3" xfId="64"/>
    <cellStyle name="Normal 4 4" xfId="65"/>
    <cellStyle name="Normal 4 5" xfId="66"/>
    <cellStyle name="Normal 5" xfId="67"/>
    <cellStyle name="Normal 5 2" xfId="68"/>
    <cellStyle name="Normal 6" xfId="69"/>
    <cellStyle name="Normal 6 2" xfId="70"/>
    <cellStyle name="Normal 6 2 2" xfId="71"/>
    <cellStyle name="Normal 6 3" xfId="72"/>
    <cellStyle name="Normal 7" xfId="73"/>
    <cellStyle name="Normal 7 2" xfId="74"/>
    <cellStyle name="Normal 8" xfId="75"/>
    <cellStyle name="常规 2" xfId="76"/>
    <cellStyle name="常规 3" xfId="77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Z888"/>
  <sheetViews>
    <sheetView showGridLines="0" view="pageBreakPreview" zoomScaleNormal="100" workbookViewId="0">
      <selection activeCell="E14" sqref="E14:E17"/>
    </sheetView>
  </sheetViews>
  <sheetFormatPr defaultColWidth="10" defaultRowHeight="15" customHeight="1"/>
  <cols>
    <col min="1" max="1" width="3.66666666666667" style="79" customWidth="1"/>
    <col min="2" max="2" width="14.5555555555556" style="79" customWidth="1"/>
    <col min="3" max="3" width="22.3333333333333" style="79" customWidth="1"/>
    <col min="4" max="4" width="18.1111111111111" style="79" customWidth="1"/>
    <col min="5" max="5" width="17.7851851851852" style="79" customWidth="1"/>
    <col min="6" max="6" width="8" style="79" customWidth="1"/>
    <col min="7" max="7" width="7.77777777777778" style="79" hidden="1" customWidth="1"/>
    <col min="8" max="13" width="7.77777777777778" style="79" customWidth="1"/>
    <col min="14" max="14" width="5" style="79" customWidth="1"/>
    <col min="15" max="17" width="7.66666666666667" style="79" customWidth="1"/>
    <col min="18" max="18" width="4.88888888888889" style="79" customWidth="1"/>
    <col min="19" max="19" width="7.66666666666667" style="79" customWidth="1"/>
    <col min="20" max="21" width="7.55555555555556" style="79" customWidth="1"/>
    <col min="22" max="22" width="5.88888888888889" style="79" customWidth="1"/>
    <col min="23" max="23" width="9" style="79" customWidth="1"/>
    <col min="24" max="24" width="25.4444444444444" style="79" customWidth="1"/>
    <col min="25" max="26" width="10.6666666666667" style="79" customWidth="1"/>
    <col min="27" max="16384" width="10" style="79"/>
  </cols>
  <sheetData>
    <row r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27"/>
      <c r="J1" s="127"/>
      <c r="K1" s="127"/>
      <c r="L1" s="127"/>
      <c r="M1" s="12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6"/>
      <c r="Y1" s="126"/>
      <c r="Z1" s="126"/>
    </row>
    <row r="2" ht="16.1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30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26"/>
      <c r="Y2" s="126"/>
      <c r="Z2" s="126"/>
    </row>
    <row r="3" ht="16.15" customHeight="1" spans="1:26">
      <c r="A3" s="91" t="s">
        <v>5</v>
      </c>
      <c r="B3" s="92"/>
      <c r="C3" s="93">
        <v>45337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32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26"/>
      <c r="Y3" s="126"/>
      <c r="Z3" s="126"/>
    </row>
    <row r="4" ht="16.1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32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26"/>
      <c r="Y4" s="126"/>
      <c r="Z4" s="126"/>
    </row>
    <row r="5" ht="16.1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3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26"/>
      <c r="Y5" s="126"/>
      <c r="Z5" s="126"/>
    </row>
    <row r="6" ht="16.1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4"/>
      <c r="N6" s="131"/>
      <c r="O6" s="131"/>
      <c r="P6" s="131"/>
      <c r="Q6" s="131"/>
      <c r="R6" s="131"/>
      <c r="S6" s="131"/>
      <c r="T6" s="131"/>
      <c r="U6" s="131"/>
      <c r="V6" s="131"/>
      <c r="W6" s="144"/>
      <c r="X6" s="126"/>
      <c r="Y6" s="126"/>
      <c r="Z6" s="126"/>
    </row>
    <row r="7" ht="16.1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5" t="s">
        <v>21</v>
      </c>
      <c r="J7" s="136" t="s">
        <v>22</v>
      </c>
      <c r="K7" s="103" t="s">
        <v>23</v>
      </c>
      <c r="L7" s="103" t="s">
        <v>24</v>
      </c>
      <c r="M7" s="137" t="s">
        <v>25</v>
      </c>
      <c r="N7" s="138"/>
      <c r="O7" s="138"/>
      <c r="P7" s="139"/>
      <c r="Q7" s="138"/>
      <c r="R7" s="138"/>
      <c r="S7" s="138"/>
      <c r="T7" s="139"/>
      <c r="U7" s="138"/>
      <c r="V7" s="138"/>
      <c r="W7" s="139"/>
      <c r="X7" s="142"/>
      <c r="Y7" s="126"/>
      <c r="Z7" s="126"/>
    </row>
    <row r="8" customHeight="1" spans="1:26">
      <c r="A8" s="104"/>
      <c r="B8" s="105"/>
      <c r="C8" s="106"/>
      <c r="D8" s="106"/>
      <c r="E8" s="107"/>
      <c r="F8" s="108"/>
      <c r="G8" s="109"/>
      <c r="H8" s="108"/>
      <c r="I8" s="108"/>
      <c r="J8" s="108"/>
      <c r="K8" s="108"/>
      <c r="L8" s="108"/>
      <c r="M8" s="140"/>
      <c r="N8" s="141"/>
      <c r="O8" s="142"/>
      <c r="P8" s="142"/>
      <c r="Q8" s="142"/>
      <c r="R8" s="141"/>
      <c r="S8" s="142"/>
      <c r="T8" s="142"/>
      <c r="U8" s="142"/>
      <c r="V8" s="141"/>
      <c r="W8" s="142"/>
      <c r="X8" s="142"/>
      <c r="Y8" s="126"/>
      <c r="Z8" s="126"/>
    </row>
    <row r="9" ht="20" customHeight="1" spans="1:26">
      <c r="A9" s="110"/>
      <c r="B9" s="111" t="s">
        <v>26</v>
      </c>
      <c r="C9" s="112"/>
      <c r="D9" s="112"/>
      <c r="E9" s="50" t="s">
        <v>27</v>
      </c>
      <c r="F9" s="113">
        <v>44930</v>
      </c>
      <c r="G9" s="114">
        <f>SUM(H9-1/4)</f>
        <v>9.75</v>
      </c>
      <c r="H9" s="147">
        <f>SUM(I9-1/4)</f>
        <v>10</v>
      </c>
      <c r="I9" s="149">
        <v>10.25</v>
      </c>
      <c r="J9" s="150">
        <f t="shared" ref="J9:M10" si="0">SUM(I9+0.25)</f>
        <v>10.5</v>
      </c>
      <c r="K9" s="150">
        <f t="shared" si="0"/>
        <v>10.75</v>
      </c>
      <c r="L9" s="150">
        <f t="shared" si="0"/>
        <v>11</v>
      </c>
      <c r="M9" s="150">
        <f t="shared" si="0"/>
        <v>11.25</v>
      </c>
      <c r="N9" s="143"/>
      <c r="O9" s="143"/>
      <c r="P9" s="143"/>
      <c r="Q9" s="145"/>
      <c r="R9" s="143"/>
      <c r="S9" s="143"/>
      <c r="T9" s="143"/>
      <c r="U9" s="145"/>
      <c r="V9" s="143"/>
      <c r="W9" s="143"/>
      <c r="X9" s="146"/>
      <c r="Y9" s="126"/>
      <c r="Z9" s="126"/>
    </row>
    <row r="10" ht="20" customHeight="1" spans="1:26">
      <c r="A10" s="110"/>
      <c r="B10" s="111" t="s">
        <v>28</v>
      </c>
      <c r="C10" s="112"/>
      <c r="D10" s="112"/>
      <c r="E10" s="50" t="s">
        <v>29</v>
      </c>
      <c r="F10" s="116">
        <v>44928</v>
      </c>
      <c r="G10" s="117">
        <f t="shared" ref="G10" si="1">SUM(H10-0.25)</f>
        <v>44.5</v>
      </c>
      <c r="H10" s="147">
        <f t="shared" ref="H10" si="2">SUM(I10-1/4)</f>
        <v>44.75</v>
      </c>
      <c r="I10" s="74">
        <v>45</v>
      </c>
      <c r="J10" s="150">
        <f t="shared" si="0"/>
        <v>45.25</v>
      </c>
      <c r="K10" s="150">
        <f t="shared" si="0"/>
        <v>45.5</v>
      </c>
      <c r="L10" s="150">
        <f t="shared" ref="L10:M10" si="3">SUM(K10+0)</f>
        <v>45.5</v>
      </c>
      <c r="M10" s="150">
        <f t="shared" si="3"/>
        <v>45.5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ht="20" customHeight="1" spans="1:26">
      <c r="A11" s="110"/>
      <c r="B11" s="111" t="s">
        <v>30</v>
      </c>
      <c r="C11" s="112"/>
      <c r="D11" s="112"/>
      <c r="E11" s="50" t="s">
        <v>31</v>
      </c>
      <c r="F11" s="116">
        <v>44928</v>
      </c>
      <c r="G11" s="118">
        <f t="shared" ref="G11:G17" si="4">SUM(H11-1)</f>
        <v>30</v>
      </c>
      <c r="H11" s="148">
        <f t="shared" ref="H11:H17" si="5">SUM(I11-2)</f>
        <v>31</v>
      </c>
      <c r="I11" s="74">
        <v>33</v>
      </c>
      <c r="J11" s="148">
        <f t="shared" ref="J11:J17" si="6">SUM(I11+2)</f>
        <v>35</v>
      </c>
      <c r="K11" s="148">
        <f t="shared" ref="K11:K17" si="7">SUM(J11+2.5)</f>
        <v>37.5</v>
      </c>
      <c r="L11" s="148">
        <f t="shared" ref="L11:M17" si="8">SUM(K11+2)</f>
        <v>39.5</v>
      </c>
      <c r="M11" s="148">
        <f t="shared" si="8"/>
        <v>41.5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ht="20" customHeight="1" spans="1:26">
      <c r="A12" s="110"/>
      <c r="B12" s="111" t="s">
        <v>32</v>
      </c>
      <c r="C12" s="112"/>
      <c r="D12" s="112"/>
      <c r="E12" s="41" t="s">
        <v>33</v>
      </c>
      <c r="F12" s="116">
        <v>44928</v>
      </c>
      <c r="G12" s="118">
        <f t="shared" si="4"/>
        <v>25</v>
      </c>
      <c r="H12" s="148">
        <f t="shared" si="5"/>
        <v>26</v>
      </c>
      <c r="I12" s="74">
        <v>28</v>
      </c>
      <c r="J12" s="148">
        <f t="shared" si="6"/>
        <v>30</v>
      </c>
      <c r="K12" s="148">
        <f t="shared" si="7"/>
        <v>32.5</v>
      </c>
      <c r="L12" s="148">
        <f t="shared" si="8"/>
        <v>34.5</v>
      </c>
      <c r="M12" s="148">
        <f t="shared" si="8"/>
        <v>36.5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ht="20" customHeight="1" spans="1:26">
      <c r="A13" s="110"/>
      <c r="B13" s="111" t="s">
        <v>34</v>
      </c>
      <c r="C13" s="112"/>
      <c r="D13" s="112"/>
      <c r="E13" s="41" t="s">
        <v>35</v>
      </c>
      <c r="F13" s="116">
        <v>44928</v>
      </c>
      <c r="G13" s="118">
        <f t="shared" si="4"/>
        <v>34.5</v>
      </c>
      <c r="H13" s="148">
        <f t="shared" si="5"/>
        <v>35.5</v>
      </c>
      <c r="I13" s="74">
        <v>37.5</v>
      </c>
      <c r="J13" s="148">
        <f t="shared" si="6"/>
        <v>39.5</v>
      </c>
      <c r="K13" s="148">
        <f t="shared" si="7"/>
        <v>42</v>
      </c>
      <c r="L13" s="148">
        <f t="shared" si="8"/>
        <v>44</v>
      </c>
      <c r="M13" s="148">
        <f t="shared" si="8"/>
        <v>46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ht="20" customHeight="1" spans="1:26">
      <c r="A14" s="110"/>
      <c r="B14" s="111" t="s">
        <v>36</v>
      </c>
      <c r="C14" s="112"/>
      <c r="D14" s="112"/>
      <c r="E14" s="41" t="s">
        <v>37</v>
      </c>
      <c r="F14" s="116">
        <v>44928</v>
      </c>
      <c r="G14" s="118">
        <f t="shared" si="4"/>
        <v>34</v>
      </c>
      <c r="H14" s="148">
        <f t="shared" si="5"/>
        <v>35</v>
      </c>
      <c r="I14" s="74">
        <v>37</v>
      </c>
      <c r="J14" s="148">
        <f t="shared" si="6"/>
        <v>39</v>
      </c>
      <c r="K14" s="148">
        <f t="shared" si="7"/>
        <v>41.5</v>
      </c>
      <c r="L14" s="148">
        <f t="shared" si="8"/>
        <v>43.5</v>
      </c>
      <c r="M14" s="148">
        <f t="shared" si="8"/>
        <v>45.5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ht="20" customHeight="1" spans="1:26">
      <c r="A15" s="110"/>
      <c r="B15" s="111" t="s">
        <v>38</v>
      </c>
      <c r="C15" s="112"/>
      <c r="D15" s="112"/>
      <c r="E15" s="41" t="s">
        <v>39</v>
      </c>
      <c r="F15" s="116">
        <v>44928</v>
      </c>
      <c r="G15" s="118">
        <f t="shared" si="4"/>
        <v>35</v>
      </c>
      <c r="H15" s="148">
        <f t="shared" si="5"/>
        <v>36</v>
      </c>
      <c r="I15" s="74">
        <v>38</v>
      </c>
      <c r="J15" s="148">
        <f t="shared" si="6"/>
        <v>40</v>
      </c>
      <c r="K15" s="148">
        <f t="shared" si="7"/>
        <v>42.5</v>
      </c>
      <c r="L15" s="148">
        <f t="shared" si="8"/>
        <v>44.5</v>
      </c>
      <c r="M15" s="148">
        <f t="shared" si="8"/>
        <v>46.5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ht="20" customHeight="1" spans="1:26">
      <c r="A16" s="110"/>
      <c r="B16" s="111" t="s">
        <v>40</v>
      </c>
      <c r="C16" s="112"/>
      <c r="D16" s="112"/>
      <c r="E16" s="41" t="s">
        <v>41</v>
      </c>
      <c r="F16" s="116">
        <v>44928</v>
      </c>
      <c r="G16" s="118">
        <f t="shared" si="4"/>
        <v>56.5</v>
      </c>
      <c r="H16" s="148">
        <f t="shared" si="5"/>
        <v>57.5</v>
      </c>
      <c r="I16" s="74">
        <v>59.5</v>
      </c>
      <c r="J16" s="148">
        <f t="shared" si="6"/>
        <v>61.5</v>
      </c>
      <c r="K16" s="148">
        <f t="shared" si="7"/>
        <v>64</v>
      </c>
      <c r="L16" s="148">
        <f t="shared" si="8"/>
        <v>66</v>
      </c>
      <c r="M16" s="148">
        <f t="shared" si="8"/>
        <v>68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20" customHeight="1" spans="1:26">
      <c r="A17" s="110"/>
      <c r="B17" s="111" t="s">
        <v>42</v>
      </c>
      <c r="C17" s="112"/>
      <c r="D17" s="112"/>
      <c r="E17" s="41" t="s">
        <v>43</v>
      </c>
      <c r="F17" s="116">
        <v>44928</v>
      </c>
      <c r="G17" s="118">
        <f t="shared" si="4"/>
        <v>53</v>
      </c>
      <c r="H17" s="148">
        <f t="shared" si="5"/>
        <v>54</v>
      </c>
      <c r="I17" s="74">
        <v>56</v>
      </c>
      <c r="J17" s="148">
        <f t="shared" si="6"/>
        <v>58</v>
      </c>
      <c r="K17" s="148">
        <f t="shared" si="7"/>
        <v>60.5</v>
      </c>
      <c r="L17" s="148">
        <f t="shared" si="8"/>
        <v>62.5</v>
      </c>
      <c r="M17" s="148">
        <f t="shared" si="8"/>
        <v>64.5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ht="20" customHeight="1" spans="1:26">
      <c r="A18" s="119"/>
      <c r="B18" s="120" t="s">
        <v>44</v>
      </c>
      <c r="C18" s="121"/>
      <c r="D18" s="121"/>
      <c r="E18" s="50" t="s">
        <v>45</v>
      </c>
      <c r="F18" s="122">
        <v>0.125</v>
      </c>
      <c r="G18" s="118"/>
      <c r="H18" s="147">
        <f t="shared" ref="H18" si="9">SUM(I18-1/4)</f>
        <v>13.25</v>
      </c>
      <c r="I18" s="74">
        <v>13.5</v>
      </c>
      <c r="J18" s="150">
        <f t="shared" ref="J18:M18" si="10">SUM(I18+0.25)</f>
        <v>13.75</v>
      </c>
      <c r="K18" s="150">
        <f t="shared" si="10"/>
        <v>14</v>
      </c>
      <c r="L18" s="150">
        <f t="shared" si="10"/>
        <v>14.25</v>
      </c>
      <c r="M18" s="150">
        <f t="shared" si="10"/>
        <v>14.5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ht="20" customHeight="1" spans="1:26">
      <c r="A19" s="110"/>
      <c r="B19" s="123" t="s">
        <v>46</v>
      </c>
      <c r="C19" s="124"/>
      <c r="D19" s="124"/>
      <c r="E19" s="50" t="s">
        <v>47</v>
      </c>
      <c r="F19" s="113">
        <v>44930</v>
      </c>
      <c r="G19" s="118">
        <f t="shared" ref="G19:H19" si="11">H19</f>
        <v>2</v>
      </c>
      <c r="H19" s="148">
        <f t="shared" si="11"/>
        <v>2</v>
      </c>
      <c r="I19" s="74">
        <v>2</v>
      </c>
      <c r="J19" s="148">
        <f t="shared" ref="J19:M19" si="12">I19</f>
        <v>2</v>
      </c>
      <c r="K19" s="148">
        <f t="shared" si="12"/>
        <v>2</v>
      </c>
      <c r="L19" s="148">
        <f t="shared" si="12"/>
        <v>2</v>
      </c>
      <c r="M19" s="148">
        <f t="shared" si="12"/>
        <v>2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ht="20" customHeight="1" spans="1:26">
      <c r="A20" s="110"/>
      <c r="B20" s="111" t="s">
        <v>48</v>
      </c>
      <c r="C20" s="112"/>
      <c r="D20" s="112"/>
      <c r="E20" s="50" t="s">
        <v>49</v>
      </c>
      <c r="F20" s="125">
        <v>0.25</v>
      </c>
      <c r="G20" s="118">
        <f t="shared" ref="G20:H20" si="13">SUM(H20+0)</f>
        <v>12.25</v>
      </c>
      <c r="H20" s="148">
        <f t="shared" si="13"/>
        <v>12.25</v>
      </c>
      <c r="I20" s="74">
        <v>12.25</v>
      </c>
      <c r="J20" s="151">
        <f>SUM(I20+0.5)</f>
        <v>12.75</v>
      </c>
      <c r="K20" s="151">
        <f>SUM(J20+0)</f>
        <v>12.75</v>
      </c>
      <c r="L20" s="151">
        <f>SUM(K20+0.5)</f>
        <v>13.25</v>
      </c>
      <c r="M20" s="151">
        <f>SUM(L20+0)</f>
        <v>13.25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6.15" customHeight="1" spans="1:26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6.15" customHeight="1" spans="1:26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6.15" customHeight="1" spans="1:26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6.15" customHeight="1" spans="1:26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16.15" customHeight="1" spans="1:26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16.15" customHeight="1" spans="1:26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16.15" customHeight="1" spans="1:26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ht="16.15" customHeight="1" spans="1:26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ht="16.15" customHeight="1" spans="1:26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ht="16.15" customHeight="1" spans="1:26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ht="16.15" customHeight="1" spans="1:26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ht="16.15" customHeight="1" spans="1:26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ht="16.15" customHeight="1" spans="1:26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ht="16.15" customHeight="1" spans="1:26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ht="16.15" customHeight="1" spans="1:26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ht="16.15" customHeight="1" spans="1:26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ht="16.15" customHeight="1" spans="1:2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ht="16.15" customHeight="1" spans="1:2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ht="16.15" customHeight="1" spans="1:2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ht="16.15" customHeight="1" spans="1:2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ht="16.15" customHeight="1" spans="1:2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ht="16.15" customHeight="1" spans="1:2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ht="16.15" customHeight="1" spans="1:26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ht="16.15" customHeight="1" spans="1:26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ht="16.15" customHeight="1" spans="1:26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ht="16.15" customHeight="1" spans="1:26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ht="16.15" customHeight="1" spans="1:26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ht="16.15" customHeight="1" spans="1:26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ht="16.15" customHeight="1" spans="1:26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ht="16.15" customHeight="1" spans="1:26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ht="16.15" customHeight="1" spans="1:26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ht="16.15" customHeight="1" spans="1:26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ht="16.15" customHeight="1" spans="1:26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ht="16.15" customHeight="1" spans="1:26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ht="16.15" customHeight="1" spans="1:26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ht="16.15" customHeight="1" spans="1:26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ht="16.15" customHeight="1" spans="1:26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ht="16.15" customHeight="1" spans="1:26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ht="16.15" customHeight="1" spans="1:26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ht="16.15" customHeight="1" spans="1:26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ht="16.15" customHeight="1" spans="1:26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ht="16.15" customHeight="1" spans="1:26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ht="16.15" customHeight="1" spans="1:26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ht="16.15" customHeight="1" spans="1:26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ht="16.15" customHeight="1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ht="16.15" customHeight="1" spans="1:26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ht="16.15" customHeight="1" spans="1:26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ht="16.15" customHeight="1" spans="1:26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ht="16.15" customHeight="1" spans="1:26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ht="16.15" customHeight="1" spans="1:26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ht="16.15" customHeight="1" spans="1:26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ht="16.15" customHeight="1" spans="1:26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ht="16.15" customHeight="1" spans="1:26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ht="16.15" customHeight="1" spans="1:26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ht="16.15" customHeight="1" spans="1:26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ht="16.15" customHeight="1" spans="1:26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ht="16.15" customHeight="1" spans="1:26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ht="16.15" customHeight="1" spans="1:26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ht="16.15" customHeight="1" spans="1:26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ht="16.15" customHeight="1" spans="1:26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ht="16.15" customHeight="1" spans="1:26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ht="16.15" customHeight="1" spans="1:26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ht="16.15" customHeight="1" spans="1:26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ht="16.15" customHeight="1" spans="1:26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ht="16.15" customHeight="1" spans="1:26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6.15" customHeight="1" spans="1:26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ht="16.15" customHeight="1" spans="1:26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ht="16.15" customHeight="1" spans="1:26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ht="16.15" customHeight="1" spans="1:26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ht="16.15" customHeight="1" spans="1:26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ht="16.15" customHeight="1" spans="1:26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ht="16.15" customHeight="1" spans="1:26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ht="16.15" customHeight="1" spans="1:26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ht="16.15" customHeight="1" spans="1:26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ht="16.15" customHeight="1" spans="1:26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ht="16.15" customHeight="1" spans="1:26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ht="16.15" customHeight="1" spans="1:26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ht="16.15" customHeight="1" spans="1:26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ht="16.15" customHeight="1" spans="1:26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ht="16.15" customHeight="1" spans="1:26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ht="16.15" customHeight="1" spans="1:26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ht="16.15" customHeight="1" spans="1:26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ht="16.15" customHeight="1" spans="1:26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ht="16.15" customHeight="1" spans="1:26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ht="16.15" customHeight="1" spans="1:26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ht="16.15" customHeight="1" spans="1:26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ht="16.15" customHeight="1" spans="1:26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ht="16.15" customHeight="1" spans="1:26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ht="16.15" customHeight="1" spans="1:26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ht="16.15" customHeight="1" spans="1:26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ht="16.15" customHeight="1" spans="1:26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ht="16.15" customHeight="1" spans="1:26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ht="16.15" customHeight="1" spans="1:26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ht="16.15" customHeight="1" spans="1:26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ht="16.15" customHeight="1" spans="1:26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ht="16.15" customHeight="1" spans="1:26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ht="16.15" customHeight="1" spans="1:26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ht="16.15" customHeight="1" spans="1:26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ht="16.15" customHeight="1" spans="1:26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ht="16.15" customHeight="1" spans="1:26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ht="16.15" customHeight="1" spans="1:26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ht="16.15" customHeight="1" spans="1:26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ht="16.15" customHeight="1" spans="1:26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ht="16.15" customHeight="1" spans="1:26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ht="16.15" customHeight="1" spans="1:26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ht="16.15" customHeight="1" spans="1:26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ht="16.15" customHeight="1" spans="1:26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ht="16.15" customHeight="1" spans="1:26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ht="16.15" customHeight="1" spans="1:26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ht="16.15" customHeight="1" spans="1:26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ht="16.15" customHeight="1" spans="1:26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ht="16.15" customHeight="1" spans="1:26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ht="16.15" customHeight="1" spans="1:26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ht="16.15" customHeight="1" spans="1:26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ht="16.15" customHeight="1" spans="1:26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ht="16.15" customHeight="1" spans="1:26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ht="16.15" customHeight="1" spans="1:26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ht="16.15" customHeight="1" spans="1:26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ht="16.15" customHeight="1" spans="1:26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ht="16.15" customHeight="1" spans="1:26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ht="16.15" customHeight="1" spans="1:26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ht="16.15" customHeight="1" spans="1:26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ht="16.15" customHeight="1" spans="1:26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ht="16.15" customHeight="1" spans="1:26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ht="16.15" customHeight="1" spans="1:26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ht="16.15" customHeight="1" spans="1:26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ht="16.15" customHeight="1" spans="1:26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ht="16.15" customHeight="1" spans="1:26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ht="16.15" customHeight="1" spans="1:26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ht="16.15" customHeight="1" spans="1:26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ht="16.15" customHeight="1" spans="1:26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ht="16.15" customHeight="1" spans="1:26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ht="16.15" customHeight="1" spans="1:26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ht="16.15" customHeight="1" spans="1:26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ht="16.15" customHeight="1" spans="1:26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ht="16.15" customHeight="1" spans="1:26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ht="16.15" customHeight="1" spans="1:26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ht="16.15" customHeight="1" spans="1:26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ht="16.15" customHeight="1" spans="1:26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ht="16.15" customHeight="1" spans="1:26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ht="16.15" customHeight="1" spans="1:26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ht="16.15" customHeight="1" spans="1:26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ht="16.15" customHeight="1" spans="1:26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ht="16.15" customHeight="1" spans="1:26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ht="16.15" customHeight="1" spans="1:26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ht="16.15" customHeight="1" spans="1:26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ht="16.15" customHeight="1" spans="1:26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ht="16.15" customHeight="1" spans="1:26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ht="16.15" customHeight="1" spans="1:26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ht="16.15" customHeight="1" spans="1:26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ht="16.15" customHeight="1" spans="1:26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ht="16.15" customHeight="1" spans="1:26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ht="16.15" customHeight="1" spans="1:26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ht="16.15" customHeight="1" spans="1:26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ht="16.15" customHeight="1" spans="1:26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ht="16.15" customHeight="1" spans="1:26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ht="16.15" customHeight="1" spans="1:26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ht="16.15" customHeight="1" spans="1:26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ht="16.15" customHeight="1" spans="1:26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ht="16.15" customHeight="1" spans="1:26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ht="16.15" customHeight="1" spans="1:26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ht="16.15" customHeight="1" spans="1:26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ht="16.15" customHeight="1" spans="1:26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ht="16.15" customHeight="1" spans="1:26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ht="16.15" customHeight="1" spans="1:26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ht="16.15" customHeight="1" spans="1:26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ht="16.15" customHeight="1" spans="1:26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ht="16.15" customHeight="1" spans="1:26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ht="16.15" customHeight="1" spans="1:26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ht="16.15" customHeight="1" spans="1:26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ht="16.15" customHeight="1" spans="1:26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ht="16.15" customHeight="1" spans="1:26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ht="16.15" customHeight="1" spans="1:26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ht="16.15" customHeight="1" spans="1:26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ht="16.15" customHeight="1" spans="1:26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ht="16.15" customHeight="1" spans="1:26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ht="16.15" customHeight="1" spans="1:26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ht="16.15" customHeight="1" spans="1:26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ht="16.15" customHeight="1" spans="1:26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ht="16.15" customHeight="1" spans="1:26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ht="16.15" customHeight="1" spans="1:26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ht="16.15" customHeight="1" spans="1:26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ht="16.15" customHeight="1" spans="1:26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ht="16.15" customHeight="1" spans="1:26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ht="16.15" customHeight="1" spans="1:26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ht="16.15" customHeight="1" spans="1:26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ht="16.15" customHeight="1" spans="1:26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ht="16.15" customHeight="1" spans="1:26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ht="16.15" customHeight="1" spans="1:26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ht="16.15" customHeight="1" spans="1:26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ht="16.15" customHeight="1" spans="1:26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ht="16.15" customHeight="1" spans="1:26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ht="16.15" customHeight="1" spans="1:26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ht="16.15" customHeight="1" spans="1:26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ht="16.15" customHeight="1" spans="1:26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ht="16.15" customHeight="1" spans="1:26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ht="16.15" customHeight="1" spans="1:26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ht="16.15" customHeight="1" spans="1:26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ht="16.15" customHeight="1" spans="1:26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ht="16.15" customHeight="1" spans="1:26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ht="16.15" customHeight="1" spans="1:26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ht="16.15" customHeight="1" spans="1:26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ht="16.15" customHeight="1" spans="1:26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ht="16.15" customHeight="1" spans="1:26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ht="16.15" customHeight="1" spans="1:26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ht="16.15" customHeight="1" spans="1:26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ht="16.15" customHeight="1" spans="1:26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ht="16.15" customHeight="1" spans="1:26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ht="16.15" customHeight="1" spans="1:26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ht="16.15" customHeight="1" spans="1:26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ht="16.15" customHeight="1" spans="1:26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ht="16.15" customHeight="1" spans="1:26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ht="16.15" customHeight="1" spans="1:26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ht="16.15" customHeight="1" spans="1:26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ht="16.15" customHeight="1" spans="1:26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ht="16.15" customHeight="1" spans="1:26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ht="16.15" customHeight="1" spans="1:26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ht="16.15" customHeight="1" spans="1:26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ht="16.15" customHeight="1" spans="1:26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ht="16.15" customHeight="1" spans="1:26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ht="16.15" customHeight="1" spans="1:26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ht="16.15" customHeight="1" spans="1:26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ht="16.15" customHeight="1" spans="1:26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ht="16.15" customHeight="1" spans="1:26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ht="16.15" customHeight="1" spans="1:26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ht="16.15" customHeight="1" spans="1:26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ht="16.15" customHeight="1" spans="1:26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ht="16.15" customHeight="1" spans="1:26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ht="16.15" customHeight="1" spans="1:26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ht="16.15" customHeight="1" spans="1:26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ht="16.15" customHeight="1" spans="1:26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ht="16.15" customHeight="1" spans="1:26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ht="16.15" customHeight="1" spans="1:26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ht="16.15" customHeight="1" spans="1:26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ht="16.15" customHeight="1" spans="1:26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ht="16.15" customHeight="1" spans="1:26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ht="16.15" customHeight="1" spans="1:26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6.15" customHeight="1" spans="1:26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6.15" customHeight="1" spans="1:26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6.15" customHeight="1" spans="1:26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6.15" customHeight="1" spans="1:26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6.15" customHeight="1" spans="1:26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6.15" customHeight="1" spans="1:26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6.15" customHeight="1" spans="1:26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6.15" customHeight="1" spans="1:26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6.15" customHeight="1" spans="1:26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6.15" customHeight="1" spans="1:26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6.15" customHeight="1" spans="1:26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6.15" customHeight="1" spans="1:26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6.15" customHeight="1" spans="1:26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6.15" customHeight="1" spans="1:26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6.15" customHeight="1" spans="1:26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6.15" customHeight="1" spans="1:26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6.15" customHeight="1" spans="1:26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6.15" customHeight="1" spans="1:26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6.15" customHeight="1" spans="1:26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6.15" customHeight="1" spans="1:26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6.15" customHeight="1" spans="1:26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6.15" customHeight="1" spans="1:26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6.15" customHeight="1" spans="1:26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6.15" customHeight="1" spans="1:26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6.15" customHeight="1" spans="1:26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6.15" customHeight="1" spans="1:26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6.15" customHeight="1" spans="1:26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6.15" customHeight="1" spans="1:26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6.15" customHeight="1" spans="1:26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6.15" customHeight="1" spans="1:26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6.15" customHeight="1" spans="1:26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6.15" customHeight="1" spans="1:26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6.15" customHeight="1" spans="1:26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6.15" customHeight="1" spans="1:26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6.15" customHeight="1" spans="1:26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6.15" customHeight="1" spans="1:26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6.15" customHeight="1" spans="1:26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6.15" customHeight="1" spans="1:26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6.15" customHeight="1" spans="1:26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6.15" customHeight="1" spans="1:26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6.15" customHeight="1" spans="1:26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6.15" customHeight="1" spans="1:26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6.15" customHeight="1" spans="1:26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6.15" customHeight="1" spans="1:26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6.15" customHeight="1" spans="1:26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6.15" customHeight="1" spans="1:26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6.15" customHeight="1" spans="1:26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6.15" customHeight="1" spans="1:26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6.15" customHeight="1" spans="1:26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6.15" customHeight="1" spans="1:26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6.15" customHeight="1" spans="1:26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6.15" customHeight="1" spans="1:26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6.15" customHeight="1" spans="1:26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6.15" customHeight="1" spans="1:26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6.15" customHeight="1" spans="1:26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6.15" customHeight="1" spans="1:26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6.15" customHeight="1" spans="1:26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6.15" customHeight="1" spans="1:26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6.15" customHeight="1" spans="1:26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6.15" customHeight="1" spans="1:26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6.15" customHeight="1" spans="1:26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</row>
    <row r="319" ht="16.15" customHeight="1" spans="1:26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</row>
    <row r="320" ht="16.15" customHeight="1" spans="1:26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</row>
    <row r="321" ht="16.15" customHeight="1" spans="1:26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</row>
    <row r="322" ht="16.15" customHeight="1" spans="1:26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</row>
    <row r="323" ht="16.15" customHeight="1" spans="1:26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</row>
    <row r="324" ht="16.15" customHeight="1" spans="1:26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</row>
    <row r="325" ht="16.15" customHeight="1" spans="1:26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</row>
    <row r="326" ht="16.15" customHeight="1" spans="1:26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</row>
    <row r="327" ht="16.15" customHeight="1" spans="1:26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</row>
    <row r="328" ht="16.15" customHeight="1" spans="1:26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</row>
    <row r="329" ht="16.15" customHeight="1" spans="1:26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</row>
    <row r="330" ht="16.15" customHeight="1" spans="1:26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</row>
    <row r="331" ht="16.15" customHeight="1" spans="1:26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</row>
    <row r="332" ht="16.15" customHeight="1" spans="1:26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</row>
    <row r="333" ht="16.15" customHeight="1" spans="1:26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</row>
    <row r="334" ht="16.15" customHeight="1" spans="1:26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</row>
    <row r="335" ht="16.15" customHeight="1" spans="1:26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</row>
    <row r="336" ht="16.15" customHeight="1" spans="1:26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</row>
    <row r="337" ht="16.15" customHeight="1" spans="1:26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</row>
    <row r="338" ht="16.15" customHeight="1" spans="1:26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</row>
    <row r="339" ht="16.15" customHeight="1" spans="1:26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</row>
    <row r="340" ht="16.15" customHeight="1" spans="1:26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</row>
    <row r="341" ht="16.15" customHeight="1" spans="1:26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</row>
    <row r="342" ht="16.15" customHeight="1" spans="1:26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</row>
    <row r="343" ht="16.15" customHeight="1" spans="1:26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</row>
    <row r="344" ht="16.15" customHeight="1" spans="1:26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</row>
    <row r="345" ht="16.15" customHeight="1" spans="1:26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</row>
    <row r="346" ht="16.15" customHeight="1" spans="1:26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</row>
    <row r="347" ht="16.15" customHeight="1" spans="1:26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</row>
    <row r="348" ht="16.15" customHeight="1" spans="1:26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</row>
    <row r="349" ht="16.15" customHeight="1" spans="1:26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</row>
    <row r="350" ht="16.15" customHeight="1" spans="1:26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</row>
    <row r="351" ht="16.15" customHeight="1" spans="1:26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</row>
    <row r="352" ht="16.15" customHeight="1" spans="1:26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</row>
    <row r="353" ht="16.15" customHeight="1" spans="1:26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</row>
    <row r="354" ht="16.15" customHeight="1" spans="1:26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</row>
    <row r="355" ht="16.15" customHeight="1" spans="1:26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</row>
    <row r="356" ht="16.15" customHeight="1" spans="1:26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</row>
    <row r="357" ht="16.15" customHeight="1" spans="1:26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</row>
    <row r="358" ht="16.15" customHeight="1" spans="1:26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</row>
    <row r="359" ht="16.15" customHeight="1" spans="1:26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</row>
    <row r="360" ht="16.15" customHeight="1" spans="1:26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</row>
    <row r="361" ht="16.15" customHeight="1" spans="1:26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</row>
    <row r="362" ht="16.15" customHeight="1" spans="1:26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</row>
    <row r="363" ht="16.15" customHeight="1" spans="1:26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</row>
    <row r="364" ht="16.15" customHeight="1" spans="1:26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</row>
    <row r="365" ht="16.15" customHeight="1" spans="1:26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</row>
    <row r="366" ht="16.15" customHeight="1" spans="1:26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</row>
    <row r="367" ht="16.15" customHeight="1" spans="1:26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</row>
    <row r="368" ht="16.15" customHeight="1" spans="1:26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</row>
    <row r="369" ht="16.15" customHeight="1" spans="1:26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</row>
    <row r="370" ht="16.15" customHeight="1" spans="1:26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</row>
    <row r="371" ht="16.15" customHeight="1" spans="1:26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</row>
    <row r="372" ht="16.15" customHeight="1" spans="1:26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</row>
    <row r="373" ht="16.15" customHeight="1" spans="1:26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</row>
    <row r="374" ht="16.15" customHeight="1" spans="1:26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</row>
    <row r="375" ht="16.15" customHeight="1" spans="1:26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</row>
    <row r="376" ht="16.15" customHeight="1" spans="1:26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</row>
    <row r="377" ht="16.15" customHeight="1" spans="1:26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</row>
    <row r="378" ht="16.15" customHeight="1" spans="1:26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</row>
    <row r="379" ht="16.15" customHeight="1" spans="1:26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</row>
    <row r="380" ht="16.15" customHeight="1" spans="1:26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</row>
    <row r="381" ht="16.15" customHeight="1" spans="1:26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</row>
    <row r="382" ht="16.15" customHeight="1" spans="1:26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</row>
    <row r="383" ht="16.15" customHeight="1" spans="1:26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</row>
    <row r="384" ht="16.15" customHeight="1" spans="1:26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</row>
    <row r="385" ht="16.15" customHeight="1" spans="1:26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</row>
    <row r="386" ht="16.15" customHeight="1" spans="1:26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</row>
    <row r="387" ht="16.15" customHeight="1" spans="1:26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</row>
    <row r="388" ht="16.15" customHeight="1" spans="1:26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</row>
    <row r="389" ht="16.15" customHeight="1" spans="1:26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</row>
    <row r="390" ht="16.15" customHeight="1" spans="1:26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</row>
    <row r="391" ht="16.15" customHeight="1" spans="1:26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</row>
    <row r="392" ht="16.15" customHeight="1" spans="1:26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</row>
    <row r="393" ht="16.15" customHeight="1" spans="1:26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</row>
    <row r="394" ht="16.15" customHeight="1" spans="1:26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</row>
    <row r="395" ht="16.15" customHeight="1" spans="1:26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</row>
    <row r="396" ht="16.15" customHeight="1" spans="1:26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</row>
    <row r="397" ht="16.15" customHeight="1" spans="1:26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</row>
    <row r="398" ht="16.15" customHeight="1" spans="1:26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</row>
    <row r="399" ht="16.15" customHeight="1" spans="1:26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</row>
    <row r="400" ht="16.15" customHeight="1" spans="1:26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</row>
    <row r="401" ht="16.15" customHeight="1" spans="1:26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</row>
    <row r="402" ht="16.15" customHeight="1" spans="1:26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</row>
    <row r="403" ht="16.15" customHeight="1" spans="1:26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</row>
    <row r="404" ht="16.15" customHeight="1" spans="1:26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</row>
    <row r="405" ht="16.15" customHeight="1" spans="1:26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</row>
    <row r="406" ht="16.15" customHeight="1" spans="1:26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</row>
    <row r="407" ht="16.15" customHeight="1" spans="1:26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</row>
    <row r="408" ht="16.15" customHeight="1" spans="1:26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</row>
    <row r="409" ht="16.15" customHeight="1" spans="1:26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</row>
    <row r="410" ht="16.15" customHeight="1" spans="1:26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</row>
    <row r="411" ht="16.15" customHeight="1" spans="1:26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</row>
    <row r="412" ht="16.15" customHeight="1" spans="1:26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</row>
    <row r="413" ht="16.15" customHeight="1" spans="1:26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</row>
    <row r="414" ht="16.15" customHeight="1" spans="1:26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</row>
    <row r="415" ht="16.15" customHeight="1" spans="1:26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</row>
    <row r="416" ht="16.15" customHeight="1" spans="1:26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</row>
    <row r="417" ht="16.15" customHeight="1" spans="1:26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</row>
    <row r="418" ht="16.15" customHeight="1" spans="1:26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</row>
    <row r="419" ht="16.15" customHeight="1" spans="1:26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</row>
    <row r="420" ht="16.15" customHeight="1" spans="1:26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</row>
    <row r="421" ht="16.15" customHeight="1" spans="1:26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</row>
    <row r="422" ht="16.15" customHeight="1" spans="1:26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</row>
    <row r="423" ht="16.15" customHeight="1" spans="1:26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</row>
    <row r="424" ht="16.15" customHeight="1" spans="1:26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</row>
    <row r="425" ht="16.15" customHeight="1" spans="1:26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</row>
    <row r="426" ht="16.15" customHeight="1" spans="1:26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</row>
    <row r="427" ht="16.15" customHeight="1" spans="1:26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</row>
    <row r="428" ht="16.15" customHeight="1" spans="1:26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</row>
    <row r="429" ht="16.15" customHeight="1" spans="1:26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</row>
    <row r="430" ht="16.15" customHeight="1" spans="1:26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</row>
    <row r="431" ht="16.15" customHeight="1" spans="1:26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</row>
    <row r="432" ht="16.15" customHeight="1" spans="1:26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</row>
    <row r="433" ht="16.15" customHeight="1" spans="1:26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</row>
    <row r="434" ht="16.15" customHeight="1" spans="1:26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</row>
    <row r="435" ht="16.15" customHeight="1" spans="1:26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</row>
    <row r="436" ht="16.15" customHeight="1" spans="1:26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</row>
    <row r="437" ht="16.15" customHeight="1" spans="1:26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</row>
    <row r="438" ht="16.15" customHeight="1" spans="1:26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</row>
    <row r="439" ht="16.15" customHeight="1" spans="1:26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</row>
    <row r="440" ht="16.15" customHeight="1" spans="1:26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</row>
    <row r="441" ht="16.15" customHeight="1" spans="1:26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</row>
    <row r="442" ht="16.15" customHeight="1" spans="1:26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</row>
    <row r="443" ht="16.15" customHeight="1" spans="1:26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</row>
    <row r="444" ht="16.15" customHeight="1" spans="1:26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</row>
    <row r="445" ht="16.15" customHeight="1" spans="1:26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ht="16.15" customHeight="1" spans="1:26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ht="16.15" customHeight="1" spans="1:26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</row>
    <row r="448" ht="16.15" customHeight="1" spans="1:26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</row>
    <row r="449" ht="16.15" customHeight="1" spans="1:26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ht="16.15" customHeight="1" spans="1:26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</row>
    <row r="451" ht="16.15" customHeight="1" spans="1:26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</row>
    <row r="452" ht="16.15" customHeight="1" spans="1:26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ht="16.15" customHeight="1" spans="1:26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ht="16.15" customHeight="1" spans="1:26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</row>
    <row r="455" ht="16.15" customHeight="1" spans="1:26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</row>
    <row r="456" ht="16.15" customHeight="1" spans="1:26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</row>
    <row r="457" ht="16.15" customHeight="1" spans="1:26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</row>
    <row r="458" ht="16.15" customHeight="1" spans="1:26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</row>
    <row r="459" ht="16.15" customHeight="1" spans="1:26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</row>
    <row r="460" ht="16.15" customHeight="1" spans="1:26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ht="16.15" customHeight="1" spans="1:26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</row>
    <row r="462" ht="16.15" customHeight="1" spans="1:26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</row>
    <row r="463" ht="16.15" customHeight="1" spans="1:26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</row>
    <row r="464" ht="16.15" customHeight="1" spans="1:26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</row>
    <row r="465" ht="16.15" customHeight="1" spans="1:26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ht="16.15" customHeight="1" spans="1:26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</row>
    <row r="467" ht="16.15" customHeight="1" spans="1:26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</row>
    <row r="468" ht="16.15" customHeight="1" spans="1:26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</row>
    <row r="469" ht="16.15" customHeight="1" spans="1:26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</row>
    <row r="470" ht="16.15" customHeight="1" spans="1:26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</row>
    <row r="471" ht="16.15" customHeight="1" spans="1:26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</row>
    <row r="472" ht="16.15" customHeight="1" spans="1:26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ht="16.15" customHeight="1" spans="1:26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</row>
    <row r="474" ht="16.15" customHeight="1" spans="1:26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</row>
    <row r="475" ht="16.15" customHeight="1" spans="1:26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</row>
    <row r="476" ht="16.15" customHeight="1" spans="1:26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</row>
    <row r="477" ht="16.15" customHeight="1" spans="1:26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</row>
    <row r="478" ht="16.15" customHeight="1" spans="1:26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ht="16.15" customHeight="1" spans="1:26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</row>
    <row r="480" ht="16.15" customHeight="1" spans="1:26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ht="16.15" customHeight="1" spans="1:26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ht="16.15" customHeight="1" spans="1:26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</row>
    <row r="483" ht="16.15" customHeight="1" spans="1:26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</row>
    <row r="484" ht="16.15" customHeight="1" spans="1:26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</row>
    <row r="485" ht="16.15" customHeight="1" spans="1:26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ht="16.15" customHeight="1" spans="1:26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</row>
    <row r="487" ht="16.15" customHeight="1" spans="1:26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ht="16.15" customHeight="1" spans="1:26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ht="16.15" customHeight="1" spans="1:26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ht="16.15" customHeight="1" spans="1:26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</row>
    <row r="491" ht="16.15" customHeight="1" spans="1:26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ht="16.15" customHeight="1" spans="1:26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</row>
    <row r="493" ht="16.15" customHeight="1" spans="1:26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</row>
    <row r="494" ht="16.15" customHeight="1" spans="1:26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</row>
    <row r="495" ht="16.15" customHeight="1" spans="1:26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ht="16.15" customHeight="1" spans="1:26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ht="16.15" customHeight="1" spans="1:26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</row>
    <row r="498" ht="16.15" customHeight="1" spans="1:26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</row>
    <row r="499" ht="16.15" customHeight="1" spans="1:26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</row>
    <row r="500" ht="16.15" customHeight="1" spans="1:26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ht="16.15" customHeight="1" spans="1:26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ht="16.15" customHeight="1" spans="1:26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ht="16.15" customHeight="1" spans="1:26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ht="16.15" customHeight="1" spans="1:26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ht="16.15" customHeight="1" spans="1:26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</row>
    <row r="506" ht="16.15" customHeight="1" spans="1:26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ht="16.15" customHeight="1" spans="1:26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</row>
    <row r="508" ht="16.15" customHeight="1" spans="1:26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</row>
    <row r="509" ht="16.15" customHeight="1" spans="1:26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</row>
    <row r="510" ht="16.15" customHeight="1" spans="1:26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</row>
    <row r="511" ht="16.15" customHeight="1" spans="1:26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</row>
    <row r="512" ht="16.15" customHeight="1" spans="1:26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</row>
    <row r="513" ht="16.15" customHeight="1" spans="1:26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</row>
    <row r="514" ht="16.15" customHeight="1" spans="1:26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</row>
    <row r="515" ht="16.15" customHeight="1" spans="1:26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ht="16.15" customHeight="1" spans="1:26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ht="16.15" customHeight="1" spans="1:26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ht="16.15" customHeight="1" spans="1:26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</row>
    <row r="519" ht="16.15" customHeight="1" spans="1:26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</row>
    <row r="520" ht="16.15" customHeight="1" spans="1:26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</row>
    <row r="521" ht="16.15" customHeight="1" spans="1:26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</row>
    <row r="522" ht="16.15" customHeight="1" spans="1:26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</row>
    <row r="523" ht="16.15" customHeight="1" spans="1:26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ht="16.15" customHeight="1" spans="1:26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</row>
    <row r="525" ht="16.15" customHeight="1" spans="1:26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</row>
    <row r="526" ht="16.15" customHeight="1" spans="1:26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</row>
    <row r="527" ht="16.15" customHeight="1" spans="1:26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</row>
    <row r="528" ht="16.15" customHeight="1" spans="1:26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</row>
    <row r="529" ht="16.15" customHeight="1" spans="1:26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</row>
    <row r="530" ht="16.15" customHeight="1" spans="1:26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</row>
    <row r="531" ht="16.15" customHeight="1" spans="1:26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</row>
    <row r="532" ht="16.15" customHeight="1" spans="1:26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</row>
    <row r="533" ht="16.15" customHeight="1" spans="1:26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</row>
    <row r="534" ht="16.15" customHeight="1" spans="1:26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</row>
    <row r="535" ht="16.15" customHeight="1" spans="1:26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</row>
    <row r="536" ht="16.15" customHeight="1" spans="1:26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</row>
    <row r="537" ht="16.15" customHeight="1" spans="1:26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</row>
    <row r="538" ht="16.15" customHeight="1" spans="1:26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</row>
    <row r="539" ht="16.15" customHeight="1" spans="1:26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</row>
    <row r="540" ht="16.15" customHeight="1" spans="1:26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</row>
    <row r="541" ht="16.15" customHeight="1" spans="1:26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</row>
    <row r="542" ht="16.15" customHeight="1" spans="1:26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</row>
    <row r="543" ht="16.15" customHeight="1" spans="1:26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</row>
    <row r="544" ht="16.15" customHeight="1" spans="1:26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</row>
    <row r="545" ht="16.15" customHeight="1" spans="1:26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</row>
    <row r="546" ht="16.15" customHeight="1" spans="1:26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</row>
    <row r="547" ht="16.15" customHeight="1" spans="1:26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</row>
    <row r="548" ht="16.15" customHeight="1" spans="1:26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</row>
    <row r="549" ht="16.15" customHeight="1" spans="1:26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</row>
    <row r="550" ht="16.15" customHeight="1" spans="1:26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</row>
    <row r="551" ht="16.15" customHeight="1" spans="1:26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</row>
    <row r="552" ht="16.15" customHeight="1" spans="1:26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</row>
    <row r="553" ht="16.15" customHeight="1" spans="1:26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</row>
    <row r="554" ht="16.15" customHeight="1" spans="1:26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</row>
    <row r="555" ht="16.15" customHeight="1" spans="1:26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</row>
    <row r="556" ht="16.15" customHeight="1" spans="1:26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</row>
    <row r="557" ht="16.15" customHeight="1" spans="1:26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</row>
    <row r="558" ht="16.15" customHeight="1" spans="1:26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</row>
    <row r="559" ht="16.15" customHeight="1" spans="1:26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</row>
    <row r="560" ht="16.15" customHeight="1" spans="1:26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</row>
    <row r="561" ht="16.15" customHeight="1" spans="1:26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</row>
    <row r="562" ht="16.15" customHeight="1" spans="1:26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</row>
    <row r="563" ht="16.15" customHeight="1" spans="1:26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</row>
    <row r="564" ht="16.15" customHeight="1" spans="1:26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</row>
    <row r="565" ht="16.15" customHeight="1" spans="1:26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</row>
    <row r="566" ht="16.15" customHeight="1" spans="1:26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</row>
    <row r="567" ht="16.15" customHeight="1" spans="1:26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</row>
    <row r="568" ht="16.15" customHeight="1" spans="1:26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</row>
    <row r="569" ht="16.15" customHeight="1" spans="1:26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</row>
    <row r="570" ht="16.15" customHeight="1" spans="1:26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</row>
    <row r="571" ht="16.15" customHeight="1" spans="1:26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</row>
    <row r="572" ht="16.15" customHeight="1" spans="1:26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</row>
    <row r="573" ht="16.15" customHeight="1" spans="1:26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</row>
    <row r="574" ht="16.15" customHeight="1" spans="1:26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</row>
    <row r="575" ht="16.15" customHeight="1" spans="1:26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</row>
    <row r="576" ht="16.15" customHeight="1" spans="1:26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</row>
    <row r="577" ht="16.15" customHeight="1" spans="1:26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</row>
    <row r="578" ht="16.15" customHeight="1" spans="1:26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</row>
    <row r="579" ht="16.15" customHeight="1" spans="1:26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</row>
    <row r="580" ht="16.15" customHeight="1" spans="1:26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</row>
    <row r="581" ht="16.15" customHeight="1" spans="1:26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</row>
    <row r="582" ht="16.15" customHeight="1" spans="1:26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</row>
    <row r="583" ht="16.15" customHeight="1" spans="1:26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</row>
    <row r="584" ht="16.15" customHeight="1" spans="1:26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ht="16.15" customHeight="1" spans="1:26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</row>
    <row r="586" ht="16.15" customHeight="1" spans="1:26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</row>
    <row r="587" ht="16.15" customHeight="1" spans="1:26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</row>
    <row r="588" ht="16.15" customHeight="1" spans="1:26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</row>
    <row r="589" ht="16.15" customHeight="1" spans="1:26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</row>
    <row r="590" ht="16.15" customHeight="1" spans="1:26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</row>
    <row r="591" ht="16.15" customHeight="1" spans="1:26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</row>
    <row r="592" ht="16.15" customHeight="1" spans="1:26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</row>
    <row r="593" ht="16.15" customHeight="1" spans="1:26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</row>
    <row r="594" ht="16.15" customHeight="1" spans="1:26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</row>
    <row r="595" ht="16.15" customHeight="1" spans="1:26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</row>
    <row r="596" ht="16.15" customHeight="1" spans="1:26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</row>
    <row r="597" ht="16.15" customHeight="1" spans="1:26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</row>
    <row r="598" ht="16.15" customHeight="1" spans="1:26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</row>
    <row r="599" ht="16.15" customHeight="1" spans="1:26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</row>
    <row r="600" ht="16.15" customHeight="1" spans="1:26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</row>
    <row r="601" ht="16.15" customHeight="1" spans="1:26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</row>
    <row r="602" ht="16.15" customHeight="1" spans="1:26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</row>
    <row r="603" ht="16.15" customHeight="1" spans="1:26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</row>
    <row r="604" ht="16.15" customHeight="1" spans="1:26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</row>
    <row r="605" ht="16.15" customHeight="1" spans="1:26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</row>
    <row r="606" ht="16.15" customHeight="1" spans="1:26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</row>
    <row r="607" ht="16.15" customHeight="1" spans="1:26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</row>
    <row r="608" ht="16.15" customHeight="1" spans="1:26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</row>
    <row r="609" ht="16.15" customHeight="1" spans="1:26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</row>
    <row r="610" ht="16.15" customHeight="1" spans="1:26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</row>
    <row r="611" ht="16.15" customHeight="1" spans="1:26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</row>
    <row r="612" ht="16.15" customHeight="1" spans="1:26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</row>
    <row r="613" ht="16.15" customHeight="1" spans="1:26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</row>
    <row r="614" ht="16.15" customHeight="1" spans="1:26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</row>
    <row r="615" ht="16.15" customHeight="1" spans="1:26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</row>
    <row r="616" ht="16.15" customHeight="1" spans="1:26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</row>
    <row r="617" ht="16.15" customHeight="1" spans="1:26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</row>
    <row r="618" ht="16.15" customHeight="1" spans="1:26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</row>
    <row r="619" ht="16.15" customHeight="1" spans="1:26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</row>
    <row r="620" ht="16.15" customHeight="1" spans="1:26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</row>
    <row r="621" ht="16.15" customHeight="1" spans="1:26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</row>
    <row r="622" ht="16.15" customHeight="1" spans="1:26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</row>
    <row r="623" ht="16.15" customHeight="1" spans="1:26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</row>
    <row r="624" ht="16.15" customHeight="1" spans="1:26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</row>
    <row r="625" ht="16.15" customHeight="1" spans="1:26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</row>
    <row r="626" ht="16.15" customHeight="1" spans="1:26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</row>
    <row r="627" ht="16.15" customHeight="1" spans="1:26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</row>
    <row r="628" ht="16.15" customHeight="1" spans="1:26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</row>
    <row r="629" ht="16.15" customHeight="1" spans="1:26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</row>
    <row r="630" ht="16.15" customHeight="1" spans="1:26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</row>
    <row r="631" ht="16.15" customHeight="1" spans="1:26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</row>
    <row r="632" ht="16.15" customHeight="1" spans="1:26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</row>
    <row r="633" ht="16.15" customHeight="1" spans="1:26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</row>
    <row r="634" ht="16.15" customHeight="1" spans="1:26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</row>
    <row r="635" ht="16.15" customHeight="1" spans="1:26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</row>
    <row r="636" ht="16.15" customHeight="1" spans="1:26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</row>
    <row r="637" ht="16.15" customHeight="1" spans="1:26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</row>
    <row r="638" ht="16.15" customHeight="1" spans="1:26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</row>
    <row r="639" ht="16.15" customHeight="1" spans="1:26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</row>
    <row r="640" ht="16.15" customHeight="1" spans="1:26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</row>
    <row r="641" ht="16.15" customHeight="1" spans="1:26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</row>
    <row r="642" ht="16.15" customHeight="1" spans="1:26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</row>
    <row r="643" ht="16.15" customHeight="1" spans="1:26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</row>
    <row r="644" ht="16.15" customHeight="1" spans="1:26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</row>
    <row r="645" ht="16.15" customHeight="1" spans="1:26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</row>
    <row r="646" ht="16.15" customHeight="1" spans="1:26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</row>
    <row r="647" ht="16.15" customHeight="1" spans="1:26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</row>
    <row r="648" ht="16.15" customHeight="1" spans="1:26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</row>
    <row r="649" ht="16.15" customHeight="1" spans="1:26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</row>
    <row r="650" ht="16.15" customHeight="1" spans="1:26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</row>
    <row r="651" ht="16.15" customHeight="1" spans="1:26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</row>
    <row r="652" ht="16.15" customHeight="1" spans="1:26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</row>
    <row r="653" ht="16.15" customHeight="1" spans="1:26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</row>
    <row r="654" ht="16.15" customHeight="1" spans="1:26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</row>
    <row r="655" ht="16.15" customHeight="1" spans="1:26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</row>
    <row r="656" ht="16.15" customHeight="1" spans="1:26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</row>
    <row r="657" ht="16.15" customHeight="1" spans="1:26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</row>
    <row r="658" ht="16.15" customHeight="1" spans="1:26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</row>
    <row r="659" ht="16.15" customHeight="1" spans="1:26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</row>
    <row r="660" ht="16.15" customHeight="1" spans="1:26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</row>
    <row r="661" ht="16.15" customHeight="1" spans="1:26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</row>
    <row r="662" ht="16.15" customHeight="1" spans="1:26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</row>
    <row r="663" ht="16.15" customHeight="1" spans="1:26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</row>
    <row r="664" ht="16.15" customHeight="1" spans="1:26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</row>
    <row r="665" ht="16.15" customHeight="1" spans="1:26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</row>
    <row r="666" ht="16.15" customHeight="1" spans="1:26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</row>
    <row r="667" ht="16.15" customHeight="1" spans="1:26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</row>
    <row r="668" ht="16.15" customHeight="1" spans="1:26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</row>
    <row r="669" ht="16.15" customHeight="1" spans="1:26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</row>
    <row r="670" ht="16.15" customHeight="1" spans="1:26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</row>
    <row r="671" ht="16.15" customHeight="1" spans="1:26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</row>
    <row r="672" ht="16.15" customHeight="1" spans="1:26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</row>
    <row r="673" ht="16.15" customHeight="1" spans="1:26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</row>
    <row r="674" ht="16.15" customHeight="1" spans="1:26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</row>
    <row r="675" ht="16.15" customHeight="1" spans="1:26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</row>
    <row r="676" ht="16.15" customHeight="1" spans="1:26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</row>
    <row r="677" ht="16.15" customHeight="1" spans="1:26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</row>
    <row r="678" ht="16.15" customHeight="1" spans="1:26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</row>
    <row r="679" ht="16.15" customHeight="1" spans="1:26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</row>
    <row r="680" ht="16.15" customHeight="1" spans="1:26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</row>
    <row r="681" ht="16.15" customHeight="1" spans="1:26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</row>
    <row r="682" ht="16.15" customHeight="1" spans="1:26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</row>
    <row r="683" ht="16.15" customHeight="1" spans="1:26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</row>
    <row r="684" ht="16.15" customHeight="1" spans="1:26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</row>
    <row r="685" ht="16.15" customHeight="1" spans="1:26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</row>
    <row r="686" ht="16.15" customHeight="1" spans="1:26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</row>
    <row r="687" ht="16.15" customHeight="1" spans="1:26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</row>
    <row r="688" ht="16.15" customHeight="1" spans="1:26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</row>
    <row r="689" ht="16.15" customHeight="1" spans="1:26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</row>
    <row r="690" ht="16.15" customHeight="1" spans="1:26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</row>
    <row r="691" ht="16.15" customHeight="1" spans="1:26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</row>
    <row r="692" ht="16.15" customHeight="1" spans="1:26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</row>
    <row r="693" ht="16.15" customHeight="1" spans="1:26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</row>
    <row r="694" ht="16.15" customHeight="1" spans="1:26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</row>
    <row r="695" ht="16.15" customHeight="1" spans="1:26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</row>
    <row r="696" ht="16.15" customHeight="1" spans="1:26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</row>
    <row r="697" ht="16.15" customHeight="1" spans="1:26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</row>
    <row r="698" ht="16.15" customHeight="1" spans="1:26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</row>
    <row r="699" ht="16.15" customHeight="1" spans="1:26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</row>
    <row r="700" ht="16.15" customHeight="1" spans="1:26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</row>
    <row r="701" ht="16.15" customHeight="1" spans="1:26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</row>
    <row r="702" ht="16.15" customHeight="1" spans="1:26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</row>
    <row r="703" ht="16.15" customHeight="1" spans="1:26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</row>
    <row r="704" ht="16.15" customHeight="1" spans="1:26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</row>
    <row r="705" ht="16.15" customHeight="1" spans="1:26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</row>
    <row r="706" ht="16.15" customHeight="1" spans="1:26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</row>
    <row r="707" ht="16.15" customHeight="1" spans="1:26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</row>
    <row r="708" ht="16.15" customHeight="1" spans="1:26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</row>
    <row r="709" ht="16.15" customHeight="1" spans="1:26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</row>
    <row r="710" ht="16.15" customHeight="1" spans="1:26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</row>
    <row r="711" ht="16.15" customHeight="1" spans="1:26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</row>
    <row r="712" ht="16.15" customHeight="1" spans="1:26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</row>
    <row r="713" ht="16.15" customHeight="1" spans="1:26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</row>
    <row r="714" ht="16.15" customHeight="1" spans="1:26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</row>
    <row r="715" ht="16.15" customHeight="1" spans="1:26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</row>
    <row r="716" ht="16.15" customHeight="1" spans="1:26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</row>
    <row r="717" ht="16.15" customHeight="1" spans="1:26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</row>
    <row r="718" ht="16.15" customHeight="1" spans="1:26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</row>
    <row r="719" ht="16.15" customHeight="1" spans="1:26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</row>
    <row r="720" ht="16.15" customHeight="1" spans="1:26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</row>
    <row r="721" ht="16.15" customHeight="1" spans="1:26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</row>
    <row r="722" ht="16.15" customHeight="1" spans="1:26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</row>
    <row r="723" ht="16.15" customHeight="1" spans="1:26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</row>
    <row r="724" ht="16.15" customHeight="1" spans="1:26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</row>
    <row r="725" ht="16.15" customHeight="1" spans="1:26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</row>
    <row r="726" ht="16.15" customHeight="1" spans="1:26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</row>
    <row r="727" ht="16.15" customHeight="1" spans="1:26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</row>
    <row r="728" ht="16.15" customHeight="1" spans="1:26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</row>
    <row r="729" ht="16.15" customHeight="1" spans="1:26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</row>
    <row r="730" ht="16.15" customHeight="1" spans="1:26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</row>
    <row r="731" ht="16.15" customHeight="1" spans="1:26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</row>
    <row r="732" ht="16.15" customHeight="1" spans="1:26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</row>
    <row r="733" ht="16.15" customHeight="1" spans="1:26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</row>
    <row r="734" ht="16.15" customHeight="1" spans="1:26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</row>
    <row r="735" ht="16.15" customHeight="1" spans="1:26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</row>
    <row r="736" ht="16.15" customHeight="1" spans="1:26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</row>
    <row r="737" ht="16.15" customHeight="1" spans="1:26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</row>
    <row r="738" ht="16.15" customHeight="1" spans="1:26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</row>
    <row r="739" ht="16.15" customHeight="1" spans="1:26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</row>
    <row r="740" ht="16.15" customHeight="1" spans="1:26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</row>
    <row r="741" ht="16.15" customHeight="1" spans="1:26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</row>
    <row r="742" ht="16.15" customHeight="1" spans="1:26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</row>
    <row r="743" ht="16.15" customHeight="1" spans="1:26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</row>
    <row r="744" ht="16.15" customHeight="1" spans="1:26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</row>
    <row r="745" ht="16.15" customHeight="1" spans="1:26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</row>
    <row r="746" ht="16.15" customHeight="1" spans="1:26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</row>
    <row r="747" ht="16.15" customHeight="1" spans="1:26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</row>
    <row r="748" ht="16.15" customHeight="1" spans="1:26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</row>
    <row r="749" ht="16.15" customHeight="1" spans="1:26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</row>
    <row r="750" ht="16.15" customHeight="1" spans="1:26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</row>
    <row r="751" ht="16.15" customHeight="1" spans="1:26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</row>
    <row r="752" ht="16.15" customHeight="1" spans="1:26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</row>
    <row r="753" ht="16.15" customHeight="1" spans="1:26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</row>
    <row r="754" ht="16.15" customHeight="1" spans="1:26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</row>
    <row r="755" ht="16.15" customHeight="1" spans="1:26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</row>
    <row r="756" ht="16.15" customHeight="1" spans="1:26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</row>
    <row r="757" ht="16.15" customHeight="1" spans="1:26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</row>
    <row r="758" ht="16.15" customHeight="1" spans="1:26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</row>
    <row r="759" ht="16.15" customHeight="1" spans="1:26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</row>
    <row r="760" ht="16.15" customHeight="1" spans="1:26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</row>
    <row r="761" ht="16.15" customHeight="1" spans="1:26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</row>
    <row r="762" ht="16.15" customHeight="1" spans="1:26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</row>
    <row r="763" ht="16.15" customHeight="1" spans="1:26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</row>
    <row r="764" ht="16.15" customHeight="1" spans="1:26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</row>
    <row r="765" ht="16.15" customHeight="1" spans="1:26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</row>
    <row r="766" ht="16.15" customHeight="1" spans="1:26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</row>
    <row r="767" ht="16.15" customHeight="1" spans="1:26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</row>
    <row r="768" ht="16.15" customHeight="1" spans="1:26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</row>
    <row r="769" ht="16.15" customHeight="1" spans="1:26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</row>
    <row r="770" ht="16.15" customHeight="1" spans="1:26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</row>
    <row r="771" ht="16.15" customHeight="1" spans="1:26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</row>
    <row r="772" ht="16.15" customHeight="1" spans="1:26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</row>
    <row r="773" ht="16.15" customHeight="1" spans="1:26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</row>
    <row r="774" ht="16.15" customHeight="1" spans="1:26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</row>
    <row r="775" ht="16.15" customHeight="1" spans="1:26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</row>
    <row r="776" ht="16.15" customHeight="1" spans="1:26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</row>
    <row r="777" ht="16.15" customHeight="1" spans="1:26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</row>
    <row r="778" ht="16.15" customHeight="1" spans="1:26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</row>
    <row r="779" ht="16.15" customHeight="1" spans="1:26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</row>
    <row r="780" ht="16.15" customHeight="1" spans="1:26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</row>
    <row r="781" ht="16.15" customHeight="1" spans="1:26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</row>
    <row r="782" ht="16.15" customHeight="1" spans="1:26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</row>
    <row r="783" ht="16.15" customHeight="1" spans="1:26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</row>
    <row r="784" ht="16.15" customHeight="1" spans="1:26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</row>
    <row r="785" ht="16.15" customHeight="1" spans="1:26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</row>
    <row r="786" ht="16.15" customHeight="1" spans="1:26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</row>
    <row r="787" ht="16.15" customHeight="1" spans="1:26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</row>
    <row r="788" ht="16.15" customHeight="1" spans="1:26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</row>
    <row r="789" ht="16.15" customHeight="1" spans="1:26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</row>
    <row r="790" ht="16.15" customHeight="1" spans="1:26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</row>
    <row r="791" ht="16.15" customHeight="1" spans="1:26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</row>
    <row r="792" ht="16.15" customHeight="1" spans="1:26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</row>
    <row r="793" ht="16.15" customHeight="1" spans="1:26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</row>
    <row r="794" ht="16.15" customHeight="1" spans="1:26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</row>
    <row r="795" ht="16.15" customHeight="1" spans="1:26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</row>
    <row r="796" ht="16.15" customHeight="1" spans="1:26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</row>
    <row r="797" ht="16.15" customHeight="1" spans="1:26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</row>
    <row r="798" ht="16.15" customHeight="1" spans="1:26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</row>
    <row r="799" ht="16.15" customHeight="1" spans="1:26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</row>
    <row r="800" ht="16.15" customHeight="1" spans="1:26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</row>
    <row r="801" ht="16.15" customHeight="1" spans="1:26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</row>
    <row r="802" ht="16.15" customHeight="1" spans="1:26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</row>
    <row r="803" ht="16.15" customHeight="1" spans="1:26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</row>
    <row r="804" ht="16.15" customHeight="1" spans="1:26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</row>
    <row r="805" ht="16.15" customHeight="1" spans="1:26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</row>
    <row r="806" ht="16.15" customHeight="1" spans="1:26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</row>
    <row r="807" ht="16.15" customHeight="1" spans="1:26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</row>
    <row r="808" ht="16.15" customHeight="1" spans="1:26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</row>
    <row r="809" ht="16.15" customHeight="1" spans="1:26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</row>
    <row r="810" ht="16.15" customHeight="1" spans="1:26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</row>
    <row r="811" ht="16.15" customHeight="1" spans="1:26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</row>
    <row r="812" ht="16.15" customHeight="1" spans="1:26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</row>
    <row r="813" ht="16.15" customHeight="1" spans="1:26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</row>
    <row r="814" ht="16.15" customHeight="1" spans="1:26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</row>
    <row r="815" ht="16.15" customHeight="1" spans="1:26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</row>
    <row r="816" ht="16.15" customHeight="1" spans="1:26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</row>
    <row r="817" ht="16.15" customHeight="1" spans="1:26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</row>
    <row r="818" ht="16.15" customHeight="1" spans="1:26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</row>
    <row r="819" ht="16.15" customHeight="1" spans="1:26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</row>
    <row r="820" ht="16.15" customHeight="1" spans="1:26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</row>
    <row r="821" ht="16.15" customHeight="1" spans="1:26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</row>
    <row r="822" ht="16.15" customHeight="1" spans="1:26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</row>
    <row r="823" ht="16.15" customHeight="1" spans="1:26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</row>
    <row r="824" ht="16.15" customHeight="1" spans="1:26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</row>
    <row r="825" ht="16.15" customHeight="1" spans="1:26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</row>
    <row r="826" ht="16.15" customHeight="1" spans="1:26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</row>
    <row r="827" ht="16.15" customHeight="1" spans="1:26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</row>
    <row r="828" ht="16.15" customHeight="1" spans="1:26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</row>
    <row r="829" ht="16.15" customHeight="1" spans="1:26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</row>
    <row r="830" ht="16.15" customHeight="1" spans="1:26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</row>
    <row r="831" ht="16.15" customHeight="1" spans="1:26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</row>
    <row r="832" ht="16.15" customHeight="1" spans="1:26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</row>
    <row r="833" ht="16.15" customHeight="1" spans="1:26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</row>
    <row r="834" ht="16.15" customHeight="1" spans="1:26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</row>
    <row r="835" ht="16.15" customHeight="1" spans="1:26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</row>
    <row r="836" ht="16.15" customHeight="1" spans="1:26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</row>
    <row r="837" ht="16.15" customHeight="1" spans="1:26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</row>
    <row r="838" ht="16.15" customHeight="1" spans="1:26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</row>
    <row r="839" ht="16.15" customHeight="1" spans="1:26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</row>
    <row r="840" ht="16.15" customHeight="1" spans="1:26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</row>
    <row r="841" ht="16.15" customHeight="1" spans="1:26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</row>
    <row r="842" ht="16.15" customHeight="1" spans="1:26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</row>
    <row r="843" ht="16.15" customHeight="1" spans="1:26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</row>
    <row r="844" ht="16.15" customHeight="1" spans="1:26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</row>
    <row r="845" ht="16.15" customHeight="1" spans="1:26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</row>
    <row r="846" ht="16.15" customHeight="1" spans="1:26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</row>
    <row r="847" ht="16.15" customHeight="1" spans="1:26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</row>
    <row r="848" ht="16.15" customHeight="1" spans="1:26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</row>
    <row r="849" ht="16.15" customHeight="1" spans="1:26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</row>
    <row r="850" ht="16.15" customHeight="1" spans="1:26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</row>
    <row r="851" ht="16.15" customHeight="1" spans="1:26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</row>
    <row r="852" ht="16.15" customHeight="1" spans="1:26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</row>
    <row r="853" ht="16.15" customHeight="1" spans="1:26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</row>
    <row r="854" ht="16.15" customHeight="1" spans="1:26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</row>
    <row r="855" ht="16.15" customHeight="1" spans="1:26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</row>
    <row r="856" ht="16.15" customHeight="1" spans="1:26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</row>
    <row r="857" ht="16.15" customHeight="1" spans="1:26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</row>
    <row r="858" ht="16.15" customHeight="1" spans="1:26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</row>
    <row r="859" ht="16.15" customHeight="1" spans="1:26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</row>
    <row r="860" ht="16.15" customHeight="1" spans="1:26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</row>
    <row r="861" ht="16.15" customHeight="1" spans="1:26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</row>
    <row r="862" ht="16.15" customHeight="1" spans="1:26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</row>
    <row r="863" ht="16.15" customHeight="1" spans="1:26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</row>
    <row r="864" ht="16.15" customHeight="1" spans="1:26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</row>
    <row r="865" ht="16.15" customHeight="1" spans="1:26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</row>
    <row r="866" ht="16.15" customHeight="1" spans="1:26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</row>
    <row r="867" ht="16.15" customHeight="1" spans="1:26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</row>
    <row r="868" ht="16.15" customHeight="1" spans="1:26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</row>
    <row r="869" ht="16.15" customHeight="1" spans="1:26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</row>
    <row r="870" ht="16.15" customHeight="1" spans="1:26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</row>
    <row r="871" ht="16.15" customHeight="1" spans="1:26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</row>
    <row r="872" ht="16.15" customHeight="1" spans="1:26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</row>
    <row r="873" ht="16.15" customHeight="1" spans="1:26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</row>
    <row r="874" ht="16.15" customHeight="1" spans="1:26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</row>
    <row r="875" ht="16.15" customHeight="1" spans="1:26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</row>
    <row r="876" ht="16.15" customHeight="1" spans="1:26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</row>
    <row r="877" ht="16.15" customHeight="1" spans="1:26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</row>
    <row r="878" ht="16.15" customHeight="1" spans="1:26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</row>
    <row r="879" ht="16.15" customHeight="1" spans="1:26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</row>
    <row r="880" ht="16.15" customHeight="1" spans="1:26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</row>
    <row r="881" ht="16.15" customHeight="1" spans="1:26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</row>
    <row r="882" ht="16.15" customHeight="1" spans="1:26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</row>
    <row r="883" ht="16.15" customHeight="1" spans="1:26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</row>
    <row r="884" ht="16.15" customHeight="1" spans="1:26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</row>
    <row r="885" ht="16.15" customHeight="1" spans="1:26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</row>
    <row r="886" ht="16.15" customHeight="1" spans="1:26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</row>
    <row r="887" ht="16.15" customHeight="1" spans="1:26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</row>
    <row r="888" ht="16.15" customHeight="1" spans="1:26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0">
      <formula>LEN(TRIM(N9))&gt;0</formula>
    </cfRule>
  </conditionalFormatting>
  <conditionalFormatting sqref="R9">
    <cfRule type="notContainsBlanks" dxfId="0" priority="21">
      <formula>LEN(TRIM(R9))&gt;0</formula>
    </cfRule>
  </conditionalFormatting>
  <conditionalFormatting sqref="V9">
    <cfRule type="notContainsBlanks" dxfId="0" priority="22">
      <formula>LEN(TRIM(V9))&gt;0</formula>
    </cfRule>
  </conditionalFormatting>
  <conditionalFormatting sqref="J9:M20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1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Z888"/>
  <sheetViews>
    <sheetView showGridLines="0" view="pageBreakPreview" zoomScaleNormal="100" workbookViewId="0">
      <selection activeCell="E14" sqref="E14:E17"/>
    </sheetView>
  </sheetViews>
  <sheetFormatPr defaultColWidth="10" defaultRowHeight="15" customHeight="1"/>
  <cols>
    <col min="1" max="1" width="3.66666666666667" style="79" customWidth="1"/>
    <col min="2" max="2" width="14.5555555555556" style="79" customWidth="1"/>
    <col min="3" max="3" width="22.3333333333333" style="79" customWidth="1"/>
    <col min="4" max="4" width="18.1111111111111" style="79" customWidth="1"/>
    <col min="5" max="5" width="17.7851851851852" style="79" customWidth="1"/>
    <col min="6" max="6" width="8" style="79" customWidth="1"/>
    <col min="7" max="7" width="7.77777777777778" style="79" hidden="1" customWidth="1"/>
    <col min="8" max="13" width="7.77777777777778" style="79" customWidth="1"/>
    <col min="14" max="14" width="5" style="79" customWidth="1"/>
    <col min="15" max="17" width="7.66666666666667" style="79" customWidth="1"/>
    <col min="18" max="18" width="4.88888888888889" style="79" customWidth="1"/>
    <col min="19" max="19" width="7.66666666666667" style="79" customWidth="1"/>
    <col min="20" max="21" width="7.55555555555556" style="79" customWidth="1"/>
    <col min="22" max="22" width="5.88888888888889" style="79" customWidth="1"/>
    <col min="23" max="23" width="9" style="79" customWidth="1"/>
    <col min="24" max="24" width="25.4444444444444" style="79" customWidth="1"/>
    <col min="25" max="26" width="10.6666666666667" style="79" customWidth="1"/>
    <col min="27" max="16384" width="10" style="79"/>
  </cols>
  <sheetData>
    <row r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27"/>
      <c r="J1" s="127"/>
      <c r="K1" s="127"/>
      <c r="L1" s="127"/>
      <c r="M1" s="12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6"/>
      <c r="Y1" s="126"/>
      <c r="Z1" s="126"/>
    </row>
    <row r="2" ht="16.1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30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26"/>
      <c r="Y2" s="126"/>
      <c r="Z2" s="126"/>
    </row>
    <row r="3" ht="16.15" customHeight="1" spans="1:26">
      <c r="A3" s="91" t="s">
        <v>5</v>
      </c>
      <c r="B3" s="92"/>
      <c r="C3" s="93">
        <v>45337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32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26"/>
      <c r="Y3" s="126"/>
      <c r="Z3" s="126"/>
    </row>
    <row r="4" ht="16.1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32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26"/>
      <c r="Y4" s="126"/>
      <c r="Z4" s="126"/>
    </row>
    <row r="5" ht="16.1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3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26"/>
      <c r="Y5" s="126"/>
      <c r="Z5" s="126"/>
    </row>
    <row r="6" ht="16.1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4"/>
      <c r="N6" s="131"/>
      <c r="O6" s="131"/>
      <c r="P6" s="131"/>
      <c r="Q6" s="131"/>
      <c r="R6" s="131"/>
      <c r="S6" s="131"/>
      <c r="T6" s="131"/>
      <c r="U6" s="131"/>
      <c r="V6" s="131"/>
      <c r="W6" s="144"/>
      <c r="X6" s="126"/>
      <c r="Y6" s="126"/>
      <c r="Z6" s="126"/>
    </row>
    <row r="7" ht="16.1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5" t="s">
        <v>21</v>
      </c>
      <c r="J7" s="136" t="s">
        <v>22</v>
      </c>
      <c r="K7" s="103" t="s">
        <v>23</v>
      </c>
      <c r="L7" s="103" t="s">
        <v>24</v>
      </c>
      <c r="M7" s="137" t="s">
        <v>25</v>
      </c>
      <c r="N7" s="138"/>
      <c r="O7" s="138"/>
      <c r="P7" s="139"/>
      <c r="Q7" s="138"/>
      <c r="R7" s="138"/>
      <c r="S7" s="138"/>
      <c r="T7" s="139"/>
      <c r="U7" s="138"/>
      <c r="V7" s="138"/>
      <c r="W7" s="139"/>
      <c r="X7" s="142"/>
      <c r="Y7" s="126"/>
      <c r="Z7" s="126"/>
    </row>
    <row r="8" customHeight="1" spans="1:26">
      <c r="A8" s="104"/>
      <c r="B8" s="105"/>
      <c r="C8" s="106"/>
      <c r="D8" s="106"/>
      <c r="E8" s="107"/>
      <c r="F8" s="108"/>
      <c r="G8" s="109"/>
      <c r="H8" s="108"/>
      <c r="I8" s="108"/>
      <c r="J8" s="108"/>
      <c r="K8" s="108"/>
      <c r="L8" s="108"/>
      <c r="M8" s="140"/>
      <c r="N8" s="141"/>
      <c r="O8" s="142"/>
      <c r="P8" s="142"/>
      <c r="Q8" s="142"/>
      <c r="R8" s="141"/>
      <c r="S8" s="142"/>
      <c r="T8" s="142"/>
      <c r="U8" s="142"/>
      <c r="V8" s="141"/>
      <c r="W8" s="142"/>
      <c r="X8" s="142"/>
      <c r="Y8" s="126"/>
      <c r="Z8" s="126"/>
    </row>
    <row r="9" ht="20" customHeight="1" spans="1:26">
      <c r="A9" s="110"/>
      <c r="B9" s="111" t="s">
        <v>26</v>
      </c>
      <c r="C9" s="112"/>
      <c r="D9" s="112"/>
      <c r="E9" s="50" t="s">
        <v>27</v>
      </c>
      <c r="F9" s="113">
        <v>44930</v>
      </c>
      <c r="G9" s="114">
        <f>SUM(H9-1/4)</f>
        <v>25.15</v>
      </c>
      <c r="H9" s="115">
        <f>'XS-XXL'!H9*2.54</f>
        <v>25.4</v>
      </c>
      <c r="I9" s="115">
        <f>'XS-XXL'!I9*2.54</f>
        <v>26.035</v>
      </c>
      <c r="J9" s="115">
        <f>'XS-XXL'!J9*2.54</f>
        <v>26.67</v>
      </c>
      <c r="K9" s="115">
        <f>'XS-XXL'!K9*2.54</f>
        <v>27.305</v>
      </c>
      <c r="L9" s="115">
        <f>'XS-XXL'!L9*2.54</f>
        <v>27.94</v>
      </c>
      <c r="M9" s="115">
        <f>'XS-XXL'!M9*2.54</f>
        <v>28.575</v>
      </c>
      <c r="N9" s="143"/>
      <c r="O9" s="143"/>
      <c r="P9" s="143"/>
      <c r="Q9" s="145"/>
      <c r="R9" s="143"/>
      <c r="S9" s="143"/>
      <c r="T9" s="143"/>
      <c r="U9" s="145"/>
      <c r="V9" s="143"/>
      <c r="W9" s="143"/>
      <c r="X9" s="146"/>
      <c r="Y9" s="126"/>
      <c r="Z9" s="126"/>
    </row>
    <row r="10" ht="20" customHeight="1" spans="1:26">
      <c r="A10" s="110"/>
      <c r="B10" s="111" t="s">
        <v>28</v>
      </c>
      <c r="C10" s="112"/>
      <c r="D10" s="112"/>
      <c r="E10" s="50" t="s">
        <v>29</v>
      </c>
      <c r="F10" s="116">
        <v>44928</v>
      </c>
      <c r="G10" s="117">
        <f>SUM(H10-0.25)</f>
        <v>113.415</v>
      </c>
      <c r="H10" s="115">
        <f>'XS-XXL'!H10*2.54</f>
        <v>113.665</v>
      </c>
      <c r="I10" s="115">
        <f>'XS-XXL'!I10*2.54</f>
        <v>114.3</v>
      </c>
      <c r="J10" s="115">
        <f>'XS-XXL'!J10*2.54</f>
        <v>114.935</v>
      </c>
      <c r="K10" s="115">
        <f>'XS-XXL'!K10*2.54</f>
        <v>115.57</v>
      </c>
      <c r="L10" s="115">
        <f>'XS-XXL'!L10*2.54</f>
        <v>115.57</v>
      </c>
      <c r="M10" s="115">
        <f>'XS-XXL'!M10*2.54</f>
        <v>115.57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ht="20" customHeight="1" spans="1:26">
      <c r="A11" s="110"/>
      <c r="B11" s="111" t="s">
        <v>30</v>
      </c>
      <c r="C11" s="112"/>
      <c r="D11" s="112"/>
      <c r="E11" s="50" t="s">
        <v>31</v>
      </c>
      <c r="F11" s="116">
        <v>44928</v>
      </c>
      <c r="G11" s="118">
        <f t="shared" ref="G11:G17" si="0">SUM(H11-1)</f>
        <v>77.74</v>
      </c>
      <c r="H11" s="115">
        <f>'XS-XXL'!H11*2.54</f>
        <v>78.74</v>
      </c>
      <c r="I11" s="115">
        <f>'XS-XXL'!I11*2.54</f>
        <v>83.82</v>
      </c>
      <c r="J11" s="115">
        <f>'XS-XXL'!J11*2.54</f>
        <v>88.9</v>
      </c>
      <c r="K11" s="115">
        <f>'XS-XXL'!K11*2.54</f>
        <v>95.25</v>
      </c>
      <c r="L11" s="115">
        <f>'XS-XXL'!L11*2.54</f>
        <v>100.33</v>
      </c>
      <c r="M11" s="115">
        <f>'XS-XXL'!M11*2.54</f>
        <v>105.41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ht="20" customHeight="1" spans="1:26">
      <c r="A12" s="110"/>
      <c r="B12" s="111" t="s">
        <v>32</v>
      </c>
      <c r="C12" s="112"/>
      <c r="D12" s="112"/>
      <c r="E12" s="41" t="s">
        <v>33</v>
      </c>
      <c r="F12" s="116">
        <v>44928</v>
      </c>
      <c r="G12" s="118">
        <f t="shared" si="0"/>
        <v>65.04</v>
      </c>
      <c r="H12" s="115">
        <f>'XS-XXL'!H12*2.54</f>
        <v>66.04</v>
      </c>
      <c r="I12" s="115">
        <f>'XS-XXL'!I12*2.54</f>
        <v>71.12</v>
      </c>
      <c r="J12" s="115">
        <f>'XS-XXL'!J12*2.54</f>
        <v>76.2</v>
      </c>
      <c r="K12" s="115">
        <f>'XS-XXL'!K12*2.54</f>
        <v>82.55</v>
      </c>
      <c r="L12" s="115">
        <f>'XS-XXL'!L12*2.54</f>
        <v>87.63</v>
      </c>
      <c r="M12" s="115">
        <f>'XS-XXL'!M12*2.54</f>
        <v>92.71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ht="20" customHeight="1" spans="1:26">
      <c r="A13" s="110"/>
      <c r="B13" s="111" t="s">
        <v>34</v>
      </c>
      <c r="C13" s="112"/>
      <c r="D13" s="112"/>
      <c r="E13" s="41" t="s">
        <v>35</v>
      </c>
      <c r="F13" s="116">
        <v>44928</v>
      </c>
      <c r="G13" s="118">
        <f t="shared" si="0"/>
        <v>89.17</v>
      </c>
      <c r="H13" s="115">
        <f>'XS-XXL'!H13*2.54</f>
        <v>90.17</v>
      </c>
      <c r="I13" s="115">
        <f>'XS-XXL'!I13*2.54</f>
        <v>95.25</v>
      </c>
      <c r="J13" s="115">
        <f>'XS-XXL'!J13*2.54</f>
        <v>100.33</v>
      </c>
      <c r="K13" s="115">
        <f>'XS-XXL'!K13*2.54</f>
        <v>106.68</v>
      </c>
      <c r="L13" s="115">
        <f>'XS-XXL'!L13*2.54</f>
        <v>111.76</v>
      </c>
      <c r="M13" s="115">
        <f>'XS-XXL'!M13*2.54</f>
        <v>116.84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ht="20" customHeight="1" spans="1:26">
      <c r="A14" s="110"/>
      <c r="B14" s="111" t="s">
        <v>36</v>
      </c>
      <c r="C14" s="112"/>
      <c r="D14" s="112"/>
      <c r="E14" s="41" t="s">
        <v>37</v>
      </c>
      <c r="F14" s="116">
        <v>44928</v>
      </c>
      <c r="G14" s="118">
        <f t="shared" si="0"/>
        <v>87.9</v>
      </c>
      <c r="H14" s="115">
        <f>'XS-XXL'!H14*2.54</f>
        <v>88.9</v>
      </c>
      <c r="I14" s="115">
        <f>'XS-XXL'!I14*2.54</f>
        <v>93.98</v>
      </c>
      <c r="J14" s="115">
        <f>'XS-XXL'!J14*2.54</f>
        <v>99.06</v>
      </c>
      <c r="K14" s="115">
        <f>'XS-XXL'!K14*2.54</f>
        <v>105.41</v>
      </c>
      <c r="L14" s="115">
        <f>'XS-XXL'!L14*2.54</f>
        <v>110.49</v>
      </c>
      <c r="M14" s="115">
        <f>'XS-XXL'!M14*2.54</f>
        <v>115.57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ht="20" customHeight="1" spans="1:26">
      <c r="A15" s="110"/>
      <c r="B15" s="111" t="s">
        <v>38</v>
      </c>
      <c r="C15" s="112"/>
      <c r="D15" s="112"/>
      <c r="E15" s="41" t="s">
        <v>39</v>
      </c>
      <c r="F15" s="116">
        <v>44928</v>
      </c>
      <c r="G15" s="118">
        <f t="shared" si="0"/>
        <v>90.44</v>
      </c>
      <c r="H15" s="115">
        <f>'XS-XXL'!H15*2.54</f>
        <v>91.44</v>
      </c>
      <c r="I15" s="115">
        <f>'XS-XXL'!I15*2.54</f>
        <v>96.52</v>
      </c>
      <c r="J15" s="115">
        <f>'XS-XXL'!J15*2.54</f>
        <v>101.6</v>
      </c>
      <c r="K15" s="115">
        <f>'XS-XXL'!K15*2.54</f>
        <v>107.95</v>
      </c>
      <c r="L15" s="115">
        <f>'XS-XXL'!L15*2.54</f>
        <v>113.03</v>
      </c>
      <c r="M15" s="115">
        <f>'XS-XXL'!M15*2.54</f>
        <v>118.11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ht="20" customHeight="1" spans="1:26">
      <c r="A16" s="110"/>
      <c r="B16" s="111" t="s">
        <v>40</v>
      </c>
      <c r="C16" s="112"/>
      <c r="D16" s="112"/>
      <c r="E16" s="41" t="s">
        <v>41</v>
      </c>
      <c r="F16" s="116">
        <v>44928</v>
      </c>
      <c r="G16" s="118">
        <f t="shared" si="0"/>
        <v>145.05</v>
      </c>
      <c r="H16" s="115">
        <f>'XS-XXL'!H16*2.54</f>
        <v>146.05</v>
      </c>
      <c r="I16" s="115">
        <f>'XS-XXL'!I16*2.54</f>
        <v>151.13</v>
      </c>
      <c r="J16" s="115">
        <f>'XS-XXL'!J16*2.54</f>
        <v>156.21</v>
      </c>
      <c r="K16" s="115">
        <f>'XS-XXL'!K16*2.54</f>
        <v>162.56</v>
      </c>
      <c r="L16" s="115">
        <f>'XS-XXL'!L16*2.54</f>
        <v>167.64</v>
      </c>
      <c r="M16" s="115">
        <f>'XS-XXL'!M16*2.54</f>
        <v>172.72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20" customHeight="1" spans="1:26">
      <c r="A17" s="110"/>
      <c r="B17" s="111" t="s">
        <v>42</v>
      </c>
      <c r="C17" s="112"/>
      <c r="D17" s="112"/>
      <c r="E17" s="41" t="s">
        <v>43</v>
      </c>
      <c r="F17" s="116">
        <v>44928</v>
      </c>
      <c r="G17" s="118">
        <f t="shared" si="0"/>
        <v>136.16</v>
      </c>
      <c r="H17" s="115">
        <f>'XS-XXL'!H17*2.54</f>
        <v>137.16</v>
      </c>
      <c r="I17" s="115">
        <f>'XS-XXL'!I17*2.54</f>
        <v>142.24</v>
      </c>
      <c r="J17" s="115">
        <f>'XS-XXL'!J17*2.54</f>
        <v>147.32</v>
      </c>
      <c r="K17" s="115">
        <f>'XS-XXL'!K17*2.54</f>
        <v>153.67</v>
      </c>
      <c r="L17" s="115">
        <f>'XS-XXL'!L17*2.54</f>
        <v>158.75</v>
      </c>
      <c r="M17" s="115">
        <f>'XS-XXL'!M17*2.54</f>
        <v>163.83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ht="20" customHeight="1" spans="1:26">
      <c r="A18" s="119"/>
      <c r="B18" s="120" t="s">
        <v>44</v>
      </c>
      <c r="C18" s="121"/>
      <c r="D18" s="121"/>
      <c r="E18" s="50" t="s">
        <v>45</v>
      </c>
      <c r="F18" s="122">
        <v>0.125</v>
      </c>
      <c r="G18" s="118"/>
      <c r="H18" s="115">
        <f>'XS-XXL'!H18*2.54</f>
        <v>33.655</v>
      </c>
      <c r="I18" s="115">
        <f>'XS-XXL'!I18*2.54</f>
        <v>34.29</v>
      </c>
      <c r="J18" s="115">
        <f>'XS-XXL'!J18*2.54</f>
        <v>34.925</v>
      </c>
      <c r="K18" s="115">
        <f>'XS-XXL'!K18*2.54</f>
        <v>35.56</v>
      </c>
      <c r="L18" s="115">
        <f>'XS-XXL'!L18*2.54</f>
        <v>36.195</v>
      </c>
      <c r="M18" s="115">
        <f>'XS-XXL'!M18*2.54</f>
        <v>36.83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ht="20" customHeight="1" spans="1:26">
      <c r="A19" s="110"/>
      <c r="B19" s="123" t="s">
        <v>46</v>
      </c>
      <c r="C19" s="124"/>
      <c r="D19" s="124"/>
      <c r="E19" s="50" t="s">
        <v>47</v>
      </c>
      <c r="F19" s="113">
        <v>44930</v>
      </c>
      <c r="G19" s="118">
        <f>H19</f>
        <v>5.08</v>
      </c>
      <c r="H19" s="115">
        <f>'XS-XXL'!H19*2.54</f>
        <v>5.08</v>
      </c>
      <c r="I19" s="115">
        <f>'XS-XXL'!I19*2.54</f>
        <v>5.08</v>
      </c>
      <c r="J19" s="115">
        <f>'XS-XXL'!J19*2.54</f>
        <v>5.08</v>
      </c>
      <c r="K19" s="115">
        <f>'XS-XXL'!K19*2.54</f>
        <v>5.08</v>
      </c>
      <c r="L19" s="115">
        <f>'XS-XXL'!L19*2.54</f>
        <v>5.08</v>
      </c>
      <c r="M19" s="115">
        <f>'XS-XXL'!M19*2.54</f>
        <v>5.08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ht="20" customHeight="1" spans="1:26">
      <c r="A20" s="110"/>
      <c r="B20" s="111" t="s">
        <v>48</v>
      </c>
      <c r="C20" s="112"/>
      <c r="D20" s="112"/>
      <c r="E20" s="50" t="s">
        <v>49</v>
      </c>
      <c r="F20" s="125">
        <v>0.25</v>
      </c>
      <c r="G20" s="118">
        <f>SUM(H20+0)</f>
        <v>31.115</v>
      </c>
      <c r="H20" s="115">
        <f>'XS-XXL'!H20*2.54</f>
        <v>31.115</v>
      </c>
      <c r="I20" s="115">
        <f>'XS-XXL'!I20*2.54</f>
        <v>31.115</v>
      </c>
      <c r="J20" s="115">
        <f>'XS-XXL'!J20*2.54</f>
        <v>32.385</v>
      </c>
      <c r="K20" s="115">
        <f>'XS-XXL'!K20*2.54</f>
        <v>32.385</v>
      </c>
      <c r="L20" s="115">
        <f>'XS-XXL'!L20*2.54</f>
        <v>33.655</v>
      </c>
      <c r="M20" s="115">
        <f>'XS-XXL'!M20*2.54</f>
        <v>33.655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6.15" customHeight="1" spans="1:26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6.15" customHeight="1" spans="1:26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6.15" customHeight="1" spans="1:26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6.15" customHeight="1" spans="1:26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16.15" customHeight="1" spans="1:26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16.15" customHeight="1" spans="1:26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16.15" customHeight="1" spans="1:26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ht="16.15" customHeight="1" spans="1:26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ht="16.15" customHeight="1" spans="1:26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ht="16.15" customHeight="1" spans="1:26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ht="16.15" customHeight="1" spans="1:26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ht="16.15" customHeight="1" spans="1:26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ht="16.15" customHeight="1" spans="1:26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ht="16.15" customHeight="1" spans="1:26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ht="16.15" customHeight="1" spans="1:26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ht="16.15" customHeight="1" spans="1:26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ht="16.15" customHeight="1" spans="1:2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ht="16.15" customHeight="1" spans="1:2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ht="16.15" customHeight="1" spans="1:2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ht="16.15" customHeight="1" spans="1:2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ht="16.15" customHeight="1" spans="1:2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ht="16.15" customHeight="1" spans="1:2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ht="16.15" customHeight="1" spans="1:26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ht="16.15" customHeight="1" spans="1:26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ht="16.15" customHeight="1" spans="1:26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ht="16.15" customHeight="1" spans="1:26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ht="16.15" customHeight="1" spans="1:26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ht="16.15" customHeight="1" spans="1:26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ht="16.15" customHeight="1" spans="1:26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ht="16.15" customHeight="1" spans="1:26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ht="16.15" customHeight="1" spans="1:26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ht="16.15" customHeight="1" spans="1:26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ht="16.15" customHeight="1" spans="1:26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ht="16.15" customHeight="1" spans="1:26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ht="16.15" customHeight="1" spans="1:26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ht="16.15" customHeight="1" spans="1:26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ht="16.15" customHeight="1" spans="1:26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ht="16.15" customHeight="1" spans="1:26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ht="16.15" customHeight="1" spans="1:26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ht="16.15" customHeight="1" spans="1:26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ht="16.15" customHeight="1" spans="1:26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ht="16.15" customHeight="1" spans="1:26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ht="16.15" customHeight="1" spans="1:26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ht="16.15" customHeight="1" spans="1:26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ht="16.15" customHeight="1" spans="1:26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ht="16.15" customHeight="1" spans="1:26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ht="16.15" customHeight="1" spans="1:26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ht="16.15" customHeight="1" spans="1:26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ht="16.15" customHeight="1" spans="1:26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ht="16.15" customHeight="1" spans="1:26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ht="16.15" customHeight="1" spans="1:26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ht="16.15" customHeight="1" spans="1:26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ht="16.15" customHeight="1" spans="1:26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ht="16.15" customHeight="1" spans="1:26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ht="16.15" customHeight="1" spans="1:26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ht="16.15" customHeight="1" spans="1:26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ht="16.15" customHeight="1" spans="1:26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ht="16.15" customHeight="1" spans="1:26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ht="16.15" customHeight="1" spans="1:26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ht="16.15" customHeight="1" spans="1:26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ht="16.15" customHeight="1" spans="1:26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ht="16.15" customHeight="1" spans="1:26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ht="16.15" customHeight="1" spans="1:26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ht="16.15" customHeight="1" spans="1:26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ht="16.15" customHeight="1" spans="1:26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6.15" customHeight="1" spans="1:26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ht="16.15" customHeight="1" spans="1:26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ht="16.15" customHeight="1" spans="1:26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ht="16.15" customHeight="1" spans="1:26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ht="16.15" customHeight="1" spans="1:26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ht="16.15" customHeight="1" spans="1:26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ht="16.15" customHeight="1" spans="1:26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ht="16.15" customHeight="1" spans="1:26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ht="16.15" customHeight="1" spans="1:26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ht="16.15" customHeight="1" spans="1:26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ht="16.15" customHeight="1" spans="1:26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ht="16.15" customHeight="1" spans="1:26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ht="16.15" customHeight="1" spans="1:26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ht="16.15" customHeight="1" spans="1:26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ht="16.15" customHeight="1" spans="1:26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ht="16.15" customHeight="1" spans="1:26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ht="16.15" customHeight="1" spans="1:26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ht="16.15" customHeight="1" spans="1:26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ht="16.15" customHeight="1" spans="1:26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ht="16.15" customHeight="1" spans="1:26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ht="16.15" customHeight="1" spans="1:26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ht="16.15" customHeight="1" spans="1:26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ht="16.15" customHeight="1" spans="1:26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ht="16.15" customHeight="1" spans="1:26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ht="16.15" customHeight="1" spans="1:26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ht="16.15" customHeight="1" spans="1:26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ht="16.15" customHeight="1" spans="1:26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ht="16.15" customHeight="1" spans="1:26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ht="16.15" customHeight="1" spans="1:26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ht="16.15" customHeight="1" spans="1:26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ht="16.15" customHeight="1" spans="1:26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ht="16.15" customHeight="1" spans="1:26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ht="16.15" customHeight="1" spans="1:26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ht="16.15" customHeight="1" spans="1:26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ht="16.15" customHeight="1" spans="1:26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ht="16.15" customHeight="1" spans="1:26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ht="16.15" customHeight="1" spans="1:26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ht="16.15" customHeight="1" spans="1:26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ht="16.15" customHeight="1" spans="1:26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ht="16.15" customHeight="1" spans="1:26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ht="16.15" customHeight="1" spans="1:26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ht="16.15" customHeight="1" spans="1:26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ht="16.15" customHeight="1" spans="1:26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ht="16.15" customHeight="1" spans="1:26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ht="16.15" customHeight="1" spans="1:26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ht="16.15" customHeight="1" spans="1:26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ht="16.15" customHeight="1" spans="1:26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ht="16.15" customHeight="1" spans="1:26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ht="16.15" customHeight="1" spans="1:26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ht="16.15" customHeight="1" spans="1:26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ht="16.15" customHeight="1" spans="1:26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ht="16.15" customHeight="1" spans="1:26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ht="16.15" customHeight="1" spans="1:26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ht="16.15" customHeight="1" spans="1:26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ht="16.15" customHeight="1" spans="1:26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ht="16.15" customHeight="1" spans="1:26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ht="16.15" customHeight="1" spans="1:26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ht="16.15" customHeight="1" spans="1:26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ht="16.15" customHeight="1" spans="1:26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ht="16.15" customHeight="1" spans="1:26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ht="16.15" customHeight="1" spans="1:26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ht="16.15" customHeight="1" spans="1:26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ht="16.15" customHeight="1" spans="1:26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ht="16.15" customHeight="1" spans="1:26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ht="16.15" customHeight="1" spans="1:26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ht="16.15" customHeight="1" spans="1:26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ht="16.15" customHeight="1" spans="1:26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ht="16.15" customHeight="1" spans="1:26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ht="16.15" customHeight="1" spans="1:26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ht="16.15" customHeight="1" spans="1:26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ht="16.15" customHeight="1" spans="1:26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ht="16.15" customHeight="1" spans="1:26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ht="16.15" customHeight="1" spans="1:26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ht="16.15" customHeight="1" spans="1:26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ht="16.15" customHeight="1" spans="1:26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ht="16.15" customHeight="1" spans="1:26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ht="16.15" customHeight="1" spans="1:26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ht="16.15" customHeight="1" spans="1:26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ht="16.15" customHeight="1" spans="1:26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ht="16.15" customHeight="1" spans="1:26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ht="16.15" customHeight="1" spans="1:26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ht="16.15" customHeight="1" spans="1:26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ht="16.15" customHeight="1" spans="1:26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ht="16.15" customHeight="1" spans="1:26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ht="16.15" customHeight="1" spans="1:26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ht="16.15" customHeight="1" spans="1:26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ht="16.15" customHeight="1" spans="1:26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ht="16.15" customHeight="1" spans="1:26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ht="16.15" customHeight="1" spans="1:26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ht="16.15" customHeight="1" spans="1:26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ht="16.15" customHeight="1" spans="1:26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ht="16.15" customHeight="1" spans="1:26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ht="16.15" customHeight="1" spans="1:26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ht="16.15" customHeight="1" spans="1:26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ht="16.15" customHeight="1" spans="1:26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ht="16.15" customHeight="1" spans="1:26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ht="16.15" customHeight="1" spans="1:26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ht="16.15" customHeight="1" spans="1:26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ht="16.15" customHeight="1" spans="1:26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ht="16.15" customHeight="1" spans="1:26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ht="16.15" customHeight="1" spans="1:26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ht="16.15" customHeight="1" spans="1:26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ht="16.15" customHeight="1" spans="1:26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ht="16.15" customHeight="1" spans="1:26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ht="16.15" customHeight="1" spans="1:26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ht="16.15" customHeight="1" spans="1:26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ht="16.15" customHeight="1" spans="1:26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ht="16.15" customHeight="1" spans="1:26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ht="16.15" customHeight="1" spans="1:26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ht="16.15" customHeight="1" spans="1:26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ht="16.15" customHeight="1" spans="1:26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ht="16.15" customHeight="1" spans="1:26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ht="16.15" customHeight="1" spans="1:26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ht="16.15" customHeight="1" spans="1:26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ht="16.15" customHeight="1" spans="1:26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ht="16.15" customHeight="1" spans="1:26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ht="16.15" customHeight="1" spans="1:26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ht="16.15" customHeight="1" spans="1:26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ht="16.15" customHeight="1" spans="1:26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ht="16.15" customHeight="1" spans="1:26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ht="16.15" customHeight="1" spans="1:26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ht="16.15" customHeight="1" spans="1:26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ht="16.15" customHeight="1" spans="1:26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ht="16.15" customHeight="1" spans="1:26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ht="16.15" customHeight="1" spans="1:26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ht="16.15" customHeight="1" spans="1:26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ht="16.15" customHeight="1" spans="1:26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ht="16.15" customHeight="1" spans="1:26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ht="16.15" customHeight="1" spans="1:26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ht="16.15" customHeight="1" spans="1:26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ht="16.15" customHeight="1" spans="1:26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ht="16.15" customHeight="1" spans="1:26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ht="16.15" customHeight="1" spans="1:26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ht="16.15" customHeight="1" spans="1:26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ht="16.15" customHeight="1" spans="1:26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ht="16.15" customHeight="1" spans="1:26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ht="16.15" customHeight="1" spans="1:26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ht="16.15" customHeight="1" spans="1:26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ht="16.15" customHeight="1" spans="1:26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ht="16.15" customHeight="1" spans="1:26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ht="16.15" customHeight="1" spans="1:26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ht="16.15" customHeight="1" spans="1:26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ht="16.15" customHeight="1" spans="1:26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ht="16.15" customHeight="1" spans="1:26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ht="16.15" customHeight="1" spans="1:26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ht="16.15" customHeight="1" spans="1:26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ht="16.15" customHeight="1" spans="1:26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ht="16.15" customHeight="1" spans="1:26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ht="16.15" customHeight="1" spans="1:26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ht="16.15" customHeight="1" spans="1:26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ht="16.15" customHeight="1" spans="1:26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ht="16.15" customHeight="1" spans="1:26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ht="16.15" customHeight="1" spans="1:26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ht="16.15" customHeight="1" spans="1:26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ht="16.15" customHeight="1" spans="1:26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ht="16.15" customHeight="1" spans="1:26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ht="16.15" customHeight="1" spans="1:26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ht="16.15" customHeight="1" spans="1:26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ht="16.15" customHeight="1" spans="1:26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ht="16.15" customHeight="1" spans="1:26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ht="16.15" customHeight="1" spans="1:26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ht="16.15" customHeight="1" spans="1:26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ht="16.15" customHeight="1" spans="1:26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ht="16.15" customHeight="1" spans="1:26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ht="16.15" customHeight="1" spans="1:26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ht="16.15" customHeight="1" spans="1:26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ht="16.15" customHeight="1" spans="1:26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ht="16.15" customHeight="1" spans="1:26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ht="16.15" customHeight="1" spans="1:26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ht="16.15" customHeight="1" spans="1:26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ht="16.15" customHeight="1" spans="1:26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ht="16.15" customHeight="1" spans="1:26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6.15" customHeight="1" spans="1:26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6.15" customHeight="1" spans="1:26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6.15" customHeight="1" spans="1:26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6.15" customHeight="1" spans="1:26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6.15" customHeight="1" spans="1:26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6.15" customHeight="1" spans="1:26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6.15" customHeight="1" spans="1:26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6.15" customHeight="1" spans="1:26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6.15" customHeight="1" spans="1:26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6.15" customHeight="1" spans="1:26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6.15" customHeight="1" spans="1:26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6.15" customHeight="1" spans="1:26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6.15" customHeight="1" spans="1:26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6.15" customHeight="1" spans="1:26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6.15" customHeight="1" spans="1:26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6.15" customHeight="1" spans="1:26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6.15" customHeight="1" spans="1:26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6.15" customHeight="1" spans="1:26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6.15" customHeight="1" spans="1:26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6.15" customHeight="1" spans="1:26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6.15" customHeight="1" spans="1:26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6.15" customHeight="1" spans="1:26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6.15" customHeight="1" spans="1:26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6.15" customHeight="1" spans="1:26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6.15" customHeight="1" spans="1:26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6.15" customHeight="1" spans="1:26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6.15" customHeight="1" spans="1:26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6.15" customHeight="1" spans="1:26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6.15" customHeight="1" spans="1:26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6.15" customHeight="1" spans="1:26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6.15" customHeight="1" spans="1:26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6.15" customHeight="1" spans="1:26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6.15" customHeight="1" spans="1:26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6.15" customHeight="1" spans="1:26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6.15" customHeight="1" spans="1:26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6.15" customHeight="1" spans="1:26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6.15" customHeight="1" spans="1:26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6.15" customHeight="1" spans="1:26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6.15" customHeight="1" spans="1:26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6.15" customHeight="1" spans="1:26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6.15" customHeight="1" spans="1:26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6.15" customHeight="1" spans="1:26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6.15" customHeight="1" spans="1:26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6.15" customHeight="1" spans="1:26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6.15" customHeight="1" spans="1:26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6.15" customHeight="1" spans="1:26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6.15" customHeight="1" spans="1:26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6.15" customHeight="1" spans="1:26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6.15" customHeight="1" spans="1:26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6.15" customHeight="1" spans="1:26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6.15" customHeight="1" spans="1:26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6.15" customHeight="1" spans="1:26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6.15" customHeight="1" spans="1:26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6.15" customHeight="1" spans="1:26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6.15" customHeight="1" spans="1:26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6.15" customHeight="1" spans="1:26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6.15" customHeight="1" spans="1:26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6.15" customHeight="1" spans="1:26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6.15" customHeight="1" spans="1:26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6.15" customHeight="1" spans="1:26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6.15" customHeight="1" spans="1:26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</row>
    <row r="319" ht="16.15" customHeight="1" spans="1:26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</row>
    <row r="320" ht="16.15" customHeight="1" spans="1:26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</row>
    <row r="321" ht="16.15" customHeight="1" spans="1:26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</row>
    <row r="322" ht="16.15" customHeight="1" spans="1:26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</row>
    <row r="323" ht="16.15" customHeight="1" spans="1:26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</row>
    <row r="324" ht="16.15" customHeight="1" spans="1:26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</row>
    <row r="325" ht="16.15" customHeight="1" spans="1:26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</row>
    <row r="326" ht="16.15" customHeight="1" spans="1:26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</row>
    <row r="327" ht="16.15" customHeight="1" spans="1:26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</row>
    <row r="328" ht="16.15" customHeight="1" spans="1:26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</row>
    <row r="329" ht="16.15" customHeight="1" spans="1:26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</row>
    <row r="330" ht="16.15" customHeight="1" spans="1:26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</row>
    <row r="331" ht="16.15" customHeight="1" spans="1:26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</row>
    <row r="332" ht="16.15" customHeight="1" spans="1:26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</row>
    <row r="333" ht="16.15" customHeight="1" spans="1:26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</row>
    <row r="334" ht="16.15" customHeight="1" spans="1:26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</row>
    <row r="335" ht="16.15" customHeight="1" spans="1:26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</row>
    <row r="336" ht="16.15" customHeight="1" spans="1:26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</row>
    <row r="337" ht="16.15" customHeight="1" spans="1:26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</row>
    <row r="338" ht="16.15" customHeight="1" spans="1:26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</row>
    <row r="339" ht="16.15" customHeight="1" spans="1:26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</row>
    <row r="340" ht="16.15" customHeight="1" spans="1:26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</row>
    <row r="341" ht="16.15" customHeight="1" spans="1:26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</row>
    <row r="342" ht="16.15" customHeight="1" spans="1:26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</row>
    <row r="343" ht="16.15" customHeight="1" spans="1:26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</row>
    <row r="344" ht="16.15" customHeight="1" spans="1:26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</row>
    <row r="345" ht="16.15" customHeight="1" spans="1:26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</row>
    <row r="346" ht="16.15" customHeight="1" spans="1:26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</row>
    <row r="347" ht="16.15" customHeight="1" spans="1:26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</row>
    <row r="348" ht="16.15" customHeight="1" spans="1:26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</row>
    <row r="349" ht="16.15" customHeight="1" spans="1:26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</row>
    <row r="350" ht="16.15" customHeight="1" spans="1:26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</row>
    <row r="351" ht="16.15" customHeight="1" spans="1:26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</row>
    <row r="352" ht="16.15" customHeight="1" spans="1:26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</row>
    <row r="353" ht="16.15" customHeight="1" spans="1:26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</row>
    <row r="354" ht="16.15" customHeight="1" spans="1:26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</row>
    <row r="355" ht="16.15" customHeight="1" spans="1:26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</row>
    <row r="356" ht="16.15" customHeight="1" spans="1:26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</row>
    <row r="357" ht="16.15" customHeight="1" spans="1:26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</row>
    <row r="358" ht="16.15" customHeight="1" spans="1:26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</row>
    <row r="359" ht="16.15" customHeight="1" spans="1:26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</row>
    <row r="360" ht="16.15" customHeight="1" spans="1:26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</row>
    <row r="361" ht="16.15" customHeight="1" spans="1:26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</row>
    <row r="362" ht="16.15" customHeight="1" spans="1:26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</row>
    <row r="363" ht="16.15" customHeight="1" spans="1:26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</row>
    <row r="364" ht="16.15" customHeight="1" spans="1:26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</row>
    <row r="365" ht="16.15" customHeight="1" spans="1:26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</row>
    <row r="366" ht="16.15" customHeight="1" spans="1:26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</row>
    <row r="367" ht="16.15" customHeight="1" spans="1:26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</row>
    <row r="368" ht="16.15" customHeight="1" spans="1:26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</row>
    <row r="369" ht="16.15" customHeight="1" spans="1:26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</row>
    <row r="370" ht="16.15" customHeight="1" spans="1:26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</row>
    <row r="371" ht="16.15" customHeight="1" spans="1:26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</row>
    <row r="372" ht="16.15" customHeight="1" spans="1:26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</row>
    <row r="373" ht="16.15" customHeight="1" spans="1:26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</row>
    <row r="374" ht="16.15" customHeight="1" spans="1:26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</row>
    <row r="375" ht="16.15" customHeight="1" spans="1:26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</row>
    <row r="376" ht="16.15" customHeight="1" spans="1:26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</row>
    <row r="377" ht="16.15" customHeight="1" spans="1:26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</row>
    <row r="378" ht="16.15" customHeight="1" spans="1:26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</row>
    <row r="379" ht="16.15" customHeight="1" spans="1:26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</row>
    <row r="380" ht="16.15" customHeight="1" spans="1:26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</row>
    <row r="381" ht="16.15" customHeight="1" spans="1:26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</row>
    <row r="382" ht="16.15" customHeight="1" spans="1:26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</row>
    <row r="383" ht="16.15" customHeight="1" spans="1:26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</row>
    <row r="384" ht="16.15" customHeight="1" spans="1:26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</row>
    <row r="385" ht="16.15" customHeight="1" spans="1:26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</row>
    <row r="386" ht="16.15" customHeight="1" spans="1:26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</row>
    <row r="387" ht="16.15" customHeight="1" spans="1:26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</row>
    <row r="388" ht="16.15" customHeight="1" spans="1:26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</row>
    <row r="389" ht="16.15" customHeight="1" spans="1:26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</row>
    <row r="390" ht="16.15" customHeight="1" spans="1:26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</row>
    <row r="391" ht="16.15" customHeight="1" spans="1:26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</row>
    <row r="392" ht="16.15" customHeight="1" spans="1:26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</row>
    <row r="393" ht="16.15" customHeight="1" spans="1:26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</row>
    <row r="394" ht="16.15" customHeight="1" spans="1:26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</row>
    <row r="395" ht="16.15" customHeight="1" spans="1:26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</row>
    <row r="396" ht="16.15" customHeight="1" spans="1:26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</row>
    <row r="397" ht="16.15" customHeight="1" spans="1:26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</row>
    <row r="398" ht="16.15" customHeight="1" spans="1:26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</row>
    <row r="399" ht="16.15" customHeight="1" spans="1:26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</row>
    <row r="400" ht="16.15" customHeight="1" spans="1:26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</row>
    <row r="401" ht="16.15" customHeight="1" spans="1:26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</row>
    <row r="402" ht="16.15" customHeight="1" spans="1:26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</row>
    <row r="403" ht="16.15" customHeight="1" spans="1:26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</row>
    <row r="404" ht="16.15" customHeight="1" spans="1:26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</row>
    <row r="405" ht="16.15" customHeight="1" spans="1:26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</row>
    <row r="406" ht="16.15" customHeight="1" spans="1:26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</row>
    <row r="407" ht="16.15" customHeight="1" spans="1:26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</row>
    <row r="408" ht="16.15" customHeight="1" spans="1:26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</row>
    <row r="409" ht="16.15" customHeight="1" spans="1:26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</row>
    <row r="410" ht="16.15" customHeight="1" spans="1:26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</row>
    <row r="411" ht="16.15" customHeight="1" spans="1:26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</row>
    <row r="412" ht="16.15" customHeight="1" spans="1:26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</row>
    <row r="413" ht="16.15" customHeight="1" spans="1:26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</row>
    <row r="414" ht="16.15" customHeight="1" spans="1:26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</row>
    <row r="415" ht="16.15" customHeight="1" spans="1:26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</row>
    <row r="416" ht="16.15" customHeight="1" spans="1:26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</row>
    <row r="417" ht="16.15" customHeight="1" spans="1:26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</row>
    <row r="418" ht="16.15" customHeight="1" spans="1:26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</row>
    <row r="419" ht="16.15" customHeight="1" spans="1:26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</row>
    <row r="420" ht="16.15" customHeight="1" spans="1:26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</row>
    <row r="421" ht="16.15" customHeight="1" spans="1:26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</row>
    <row r="422" ht="16.15" customHeight="1" spans="1:26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</row>
    <row r="423" ht="16.15" customHeight="1" spans="1:26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</row>
    <row r="424" ht="16.15" customHeight="1" spans="1:26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</row>
    <row r="425" ht="16.15" customHeight="1" spans="1:26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</row>
    <row r="426" ht="16.15" customHeight="1" spans="1:26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</row>
    <row r="427" ht="16.15" customHeight="1" spans="1:26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</row>
    <row r="428" ht="16.15" customHeight="1" spans="1:26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</row>
    <row r="429" ht="16.15" customHeight="1" spans="1:26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</row>
    <row r="430" ht="16.15" customHeight="1" spans="1:26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</row>
    <row r="431" ht="16.15" customHeight="1" spans="1:26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</row>
    <row r="432" ht="16.15" customHeight="1" spans="1:26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</row>
    <row r="433" ht="16.15" customHeight="1" spans="1:26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</row>
    <row r="434" ht="16.15" customHeight="1" spans="1:26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</row>
    <row r="435" ht="16.15" customHeight="1" spans="1:26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</row>
    <row r="436" ht="16.15" customHeight="1" spans="1:26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</row>
    <row r="437" ht="16.15" customHeight="1" spans="1:26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</row>
    <row r="438" ht="16.15" customHeight="1" spans="1:26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</row>
    <row r="439" ht="16.15" customHeight="1" spans="1:26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</row>
    <row r="440" ht="16.15" customHeight="1" spans="1:26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</row>
    <row r="441" ht="16.15" customHeight="1" spans="1:26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</row>
    <row r="442" ht="16.15" customHeight="1" spans="1:26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</row>
    <row r="443" ht="16.15" customHeight="1" spans="1:26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</row>
    <row r="444" ht="16.15" customHeight="1" spans="1:26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</row>
    <row r="445" ht="16.15" customHeight="1" spans="1:26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ht="16.15" customHeight="1" spans="1:26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ht="16.15" customHeight="1" spans="1:26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</row>
    <row r="448" ht="16.15" customHeight="1" spans="1:26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</row>
    <row r="449" ht="16.15" customHeight="1" spans="1:26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ht="16.15" customHeight="1" spans="1:26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</row>
    <row r="451" ht="16.15" customHeight="1" spans="1:26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</row>
    <row r="452" ht="16.15" customHeight="1" spans="1:26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ht="16.15" customHeight="1" spans="1:26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ht="16.15" customHeight="1" spans="1:26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</row>
    <row r="455" ht="16.15" customHeight="1" spans="1:26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</row>
    <row r="456" ht="16.15" customHeight="1" spans="1:26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</row>
    <row r="457" ht="16.15" customHeight="1" spans="1:26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</row>
    <row r="458" ht="16.15" customHeight="1" spans="1:26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</row>
    <row r="459" ht="16.15" customHeight="1" spans="1:26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</row>
    <row r="460" ht="16.15" customHeight="1" spans="1:26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ht="16.15" customHeight="1" spans="1:26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</row>
    <row r="462" ht="16.15" customHeight="1" spans="1:26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</row>
    <row r="463" ht="16.15" customHeight="1" spans="1:26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</row>
    <row r="464" ht="16.15" customHeight="1" spans="1:26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</row>
    <row r="465" ht="16.15" customHeight="1" spans="1:26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ht="16.15" customHeight="1" spans="1:26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</row>
    <row r="467" ht="16.15" customHeight="1" spans="1:26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</row>
    <row r="468" ht="16.15" customHeight="1" spans="1:26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</row>
    <row r="469" ht="16.15" customHeight="1" spans="1:26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</row>
    <row r="470" ht="16.15" customHeight="1" spans="1:26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</row>
    <row r="471" ht="16.15" customHeight="1" spans="1:26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</row>
    <row r="472" ht="16.15" customHeight="1" spans="1:26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ht="16.15" customHeight="1" spans="1:26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</row>
    <row r="474" ht="16.15" customHeight="1" spans="1:26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</row>
    <row r="475" ht="16.15" customHeight="1" spans="1:26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</row>
    <row r="476" ht="16.15" customHeight="1" spans="1:26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</row>
    <row r="477" ht="16.15" customHeight="1" spans="1:26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</row>
    <row r="478" ht="16.15" customHeight="1" spans="1:26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ht="16.15" customHeight="1" spans="1:26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</row>
    <row r="480" ht="16.15" customHeight="1" spans="1:26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ht="16.15" customHeight="1" spans="1:26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ht="16.15" customHeight="1" spans="1:26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</row>
    <row r="483" ht="16.15" customHeight="1" spans="1:26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</row>
    <row r="484" ht="16.15" customHeight="1" spans="1:26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</row>
    <row r="485" ht="16.15" customHeight="1" spans="1:26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ht="16.15" customHeight="1" spans="1:26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</row>
    <row r="487" ht="16.15" customHeight="1" spans="1:26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ht="16.15" customHeight="1" spans="1:26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ht="16.15" customHeight="1" spans="1:26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ht="16.15" customHeight="1" spans="1:26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</row>
    <row r="491" ht="16.15" customHeight="1" spans="1:26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ht="16.15" customHeight="1" spans="1:26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</row>
    <row r="493" ht="16.15" customHeight="1" spans="1:26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</row>
    <row r="494" ht="16.15" customHeight="1" spans="1:26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</row>
    <row r="495" ht="16.15" customHeight="1" spans="1:26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ht="16.15" customHeight="1" spans="1:26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ht="16.15" customHeight="1" spans="1:26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</row>
    <row r="498" ht="16.15" customHeight="1" spans="1:26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</row>
    <row r="499" ht="16.15" customHeight="1" spans="1:26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</row>
    <row r="500" ht="16.15" customHeight="1" spans="1:26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ht="16.15" customHeight="1" spans="1:26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ht="16.15" customHeight="1" spans="1:26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ht="16.15" customHeight="1" spans="1:26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ht="16.15" customHeight="1" spans="1:26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ht="16.15" customHeight="1" spans="1:26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</row>
    <row r="506" ht="16.15" customHeight="1" spans="1:26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ht="16.15" customHeight="1" spans="1:26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</row>
    <row r="508" ht="16.15" customHeight="1" spans="1:26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</row>
    <row r="509" ht="16.15" customHeight="1" spans="1:26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</row>
    <row r="510" ht="16.15" customHeight="1" spans="1:26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</row>
    <row r="511" ht="16.15" customHeight="1" spans="1:26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</row>
    <row r="512" ht="16.15" customHeight="1" spans="1:26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</row>
    <row r="513" ht="16.15" customHeight="1" spans="1:26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</row>
    <row r="514" ht="16.15" customHeight="1" spans="1:26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</row>
    <row r="515" ht="16.15" customHeight="1" spans="1:26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ht="16.15" customHeight="1" spans="1:26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ht="16.15" customHeight="1" spans="1:26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ht="16.15" customHeight="1" spans="1:26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</row>
    <row r="519" ht="16.15" customHeight="1" spans="1:26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</row>
    <row r="520" ht="16.15" customHeight="1" spans="1:26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</row>
    <row r="521" ht="16.15" customHeight="1" spans="1:26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</row>
    <row r="522" ht="16.15" customHeight="1" spans="1:26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</row>
    <row r="523" ht="16.15" customHeight="1" spans="1:26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ht="16.15" customHeight="1" spans="1:26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</row>
    <row r="525" ht="16.15" customHeight="1" spans="1:26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</row>
    <row r="526" ht="16.15" customHeight="1" spans="1:26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</row>
    <row r="527" ht="16.15" customHeight="1" spans="1:26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</row>
    <row r="528" ht="16.15" customHeight="1" spans="1:26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</row>
    <row r="529" ht="16.15" customHeight="1" spans="1:26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</row>
    <row r="530" ht="16.15" customHeight="1" spans="1:26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</row>
    <row r="531" ht="16.15" customHeight="1" spans="1:26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</row>
    <row r="532" ht="16.15" customHeight="1" spans="1:26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</row>
    <row r="533" ht="16.15" customHeight="1" spans="1:26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</row>
    <row r="534" ht="16.15" customHeight="1" spans="1:26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</row>
    <row r="535" ht="16.15" customHeight="1" spans="1:26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</row>
    <row r="536" ht="16.15" customHeight="1" spans="1:26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</row>
    <row r="537" ht="16.15" customHeight="1" spans="1:26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</row>
    <row r="538" ht="16.15" customHeight="1" spans="1:26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</row>
    <row r="539" ht="16.15" customHeight="1" spans="1:26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</row>
    <row r="540" ht="16.15" customHeight="1" spans="1:26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</row>
    <row r="541" ht="16.15" customHeight="1" spans="1:26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</row>
    <row r="542" ht="16.15" customHeight="1" spans="1:26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</row>
    <row r="543" ht="16.15" customHeight="1" spans="1:26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</row>
    <row r="544" ht="16.15" customHeight="1" spans="1:26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</row>
    <row r="545" ht="16.15" customHeight="1" spans="1:26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</row>
    <row r="546" ht="16.15" customHeight="1" spans="1:26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</row>
    <row r="547" ht="16.15" customHeight="1" spans="1:26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</row>
    <row r="548" ht="16.15" customHeight="1" spans="1:26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</row>
    <row r="549" ht="16.15" customHeight="1" spans="1:26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</row>
    <row r="550" ht="16.15" customHeight="1" spans="1:26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</row>
    <row r="551" ht="16.15" customHeight="1" spans="1:26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</row>
    <row r="552" ht="16.15" customHeight="1" spans="1:26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</row>
    <row r="553" ht="16.15" customHeight="1" spans="1:26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</row>
    <row r="554" ht="16.15" customHeight="1" spans="1:26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</row>
    <row r="555" ht="16.15" customHeight="1" spans="1:26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</row>
    <row r="556" ht="16.15" customHeight="1" spans="1:26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</row>
    <row r="557" ht="16.15" customHeight="1" spans="1:26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</row>
    <row r="558" ht="16.15" customHeight="1" spans="1:26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</row>
    <row r="559" ht="16.15" customHeight="1" spans="1:26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</row>
    <row r="560" ht="16.15" customHeight="1" spans="1:26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</row>
    <row r="561" ht="16.15" customHeight="1" spans="1:26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</row>
    <row r="562" ht="16.15" customHeight="1" spans="1:26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</row>
    <row r="563" ht="16.15" customHeight="1" spans="1:26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</row>
    <row r="564" ht="16.15" customHeight="1" spans="1:26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</row>
    <row r="565" ht="16.15" customHeight="1" spans="1:26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</row>
    <row r="566" ht="16.15" customHeight="1" spans="1:26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</row>
    <row r="567" ht="16.15" customHeight="1" spans="1:26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</row>
    <row r="568" ht="16.15" customHeight="1" spans="1:26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</row>
    <row r="569" ht="16.15" customHeight="1" spans="1:26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</row>
    <row r="570" ht="16.15" customHeight="1" spans="1:26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</row>
    <row r="571" ht="16.15" customHeight="1" spans="1:26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</row>
    <row r="572" ht="16.15" customHeight="1" spans="1:26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</row>
    <row r="573" ht="16.15" customHeight="1" spans="1:26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</row>
    <row r="574" ht="16.15" customHeight="1" spans="1:26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</row>
    <row r="575" ht="16.15" customHeight="1" spans="1:26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</row>
    <row r="576" ht="16.15" customHeight="1" spans="1:26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</row>
    <row r="577" ht="16.15" customHeight="1" spans="1:26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</row>
    <row r="578" ht="16.15" customHeight="1" spans="1:26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</row>
    <row r="579" ht="16.15" customHeight="1" spans="1:26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</row>
    <row r="580" ht="16.15" customHeight="1" spans="1:26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</row>
    <row r="581" ht="16.15" customHeight="1" spans="1:26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</row>
    <row r="582" ht="16.15" customHeight="1" spans="1:26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</row>
    <row r="583" ht="16.15" customHeight="1" spans="1:26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</row>
    <row r="584" ht="16.15" customHeight="1" spans="1:26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ht="16.15" customHeight="1" spans="1:26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</row>
    <row r="586" ht="16.15" customHeight="1" spans="1:26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</row>
    <row r="587" ht="16.15" customHeight="1" spans="1:26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</row>
    <row r="588" ht="16.15" customHeight="1" spans="1:26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</row>
    <row r="589" ht="16.15" customHeight="1" spans="1:26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</row>
    <row r="590" ht="16.15" customHeight="1" spans="1:26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</row>
    <row r="591" ht="16.15" customHeight="1" spans="1:26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</row>
    <row r="592" ht="16.15" customHeight="1" spans="1:26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</row>
    <row r="593" ht="16.15" customHeight="1" spans="1:26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</row>
    <row r="594" ht="16.15" customHeight="1" spans="1:26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</row>
    <row r="595" ht="16.15" customHeight="1" spans="1:26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</row>
    <row r="596" ht="16.15" customHeight="1" spans="1:26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</row>
    <row r="597" ht="16.15" customHeight="1" spans="1:26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</row>
    <row r="598" ht="16.15" customHeight="1" spans="1:26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</row>
    <row r="599" ht="16.15" customHeight="1" spans="1:26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</row>
    <row r="600" ht="16.15" customHeight="1" spans="1:26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</row>
    <row r="601" ht="16.15" customHeight="1" spans="1:26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</row>
    <row r="602" ht="16.15" customHeight="1" spans="1:26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</row>
    <row r="603" ht="16.15" customHeight="1" spans="1:26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</row>
    <row r="604" ht="16.15" customHeight="1" spans="1:26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</row>
    <row r="605" ht="16.15" customHeight="1" spans="1:26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</row>
    <row r="606" ht="16.15" customHeight="1" spans="1:26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</row>
    <row r="607" ht="16.15" customHeight="1" spans="1:26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</row>
    <row r="608" ht="16.15" customHeight="1" spans="1:26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</row>
    <row r="609" ht="16.15" customHeight="1" spans="1:26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</row>
    <row r="610" ht="16.15" customHeight="1" spans="1:26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</row>
    <row r="611" ht="16.15" customHeight="1" spans="1:26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</row>
    <row r="612" ht="16.15" customHeight="1" spans="1:26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</row>
    <row r="613" ht="16.15" customHeight="1" spans="1:26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</row>
    <row r="614" ht="16.15" customHeight="1" spans="1:26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</row>
    <row r="615" ht="16.15" customHeight="1" spans="1:26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</row>
    <row r="616" ht="16.15" customHeight="1" spans="1:26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</row>
    <row r="617" ht="16.15" customHeight="1" spans="1:26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</row>
    <row r="618" ht="16.15" customHeight="1" spans="1:26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</row>
    <row r="619" ht="16.15" customHeight="1" spans="1:26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</row>
    <row r="620" ht="16.15" customHeight="1" spans="1:26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</row>
    <row r="621" ht="16.15" customHeight="1" spans="1:26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</row>
    <row r="622" ht="16.15" customHeight="1" spans="1:26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</row>
    <row r="623" ht="16.15" customHeight="1" spans="1:26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</row>
    <row r="624" ht="16.15" customHeight="1" spans="1:26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</row>
    <row r="625" ht="16.15" customHeight="1" spans="1:26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</row>
    <row r="626" ht="16.15" customHeight="1" spans="1:26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</row>
    <row r="627" ht="16.15" customHeight="1" spans="1:26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</row>
    <row r="628" ht="16.15" customHeight="1" spans="1:26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</row>
    <row r="629" ht="16.15" customHeight="1" spans="1:26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</row>
    <row r="630" ht="16.15" customHeight="1" spans="1:26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</row>
    <row r="631" ht="16.15" customHeight="1" spans="1:26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</row>
    <row r="632" ht="16.15" customHeight="1" spans="1:26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</row>
    <row r="633" ht="16.15" customHeight="1" spans="1:26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</row>
    <row r="634" ht="16.15" customHeight="1" spans="1:26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</row>
    <row r="635" ht="16.15" customHeight="1" spans="1:26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</row>
    <row r="636" ht="16.15" customHeight="1" spans="1:26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</row>
    <row r="637" ht="16.15" customHeight="1" spans="1:26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</row>
    <row r="638" ht="16.15" customHeight="1" spans="1:26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</row>
    <row r="639" ht="16.15" customHeight="1" spans="1:26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</row>
    <row r="640" ht="16.15" customHeight="1" spans="1:26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</row>
    <row r="641" ht="16.15" customHeight="1" spans="1:26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</row>
    <row r="642" ht="16.15" customHeight="1" spans="1:26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</row>
    <row r="643" ht="16.15" customHeight="1" spans="1:26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</row>
    <row r="644" ht="16.15" customHeight="1" spans="1:26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</row>
    <row r="645" ht="16.15" customHeight="1" spans="1:26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</row>
    <row r="646" ht="16.15" customHeight="1" spans="1:26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</row>
    <row r="647" ht="16.15" customHeight="1" spans="1:26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</row>
    <row r="648" ht="16.15" customHeight="1" spans="1:26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</row>
    <row r="649" ht="16.15" customHeight="1" spans="1:26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</row>
    <row r="650" ht="16.15" customHeight="1" spans="1:26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</row>
    <row r="651" ht="16.15" customHeight="1" spans="1:26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</row>
    <row r="652" ht="16.15" customHeight="1" spans="1:26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</row>
    <row r="653" ht="16.15" customHeight="1" spans="1:26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</row>
    <row r="654" ht="16.15" customHeight="1" spans="1:26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</row>
    <row r="655" ht="16.15" customHeight="1" spans="1:26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</row>
    <row r="656" ht="16.15" customHeight="1" spans="1:26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</row>
    <row r="657" ht="16.15" customHeight="1" spans="1:26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</row>
    <row r="658" ht="16.15" customHeight="1" spans="1:26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</row>
    <row r="659" ht="16.15" customHeight="1" spans="1:26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</row>
    <row r="660" ht="16.15" customHeight="1" spans="1:26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</row>
    <row r="661" ht="16.15" customHeight="1" spans="1:26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</row>
    <row r="662" ht="16.15" customHeight="1" spans="1:26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</row>
    <row r="663" ht="16.15" customHeight="1" spans="1:26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</row>
    <row r="664" ht="16.15" customHeight="1" spans="1:26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</row>
    <row r="665" ht="16.15" customHeight="1" spans="1:26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</row>
    <row r="666" ht="16.15" customHeight="1" spans="1:26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</row>
    <row r="667" ht="16.15" customHeight="1" spans="1:26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</row>
    <row r="668" ht="16.15" customHeight="1" spans="1:26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</row>
    <row r="669" ht="16.15" customHeight="1" spans="1:26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</row>
    <row r="670" ht="16.15" customHeight="1" spans="1:26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</row>
    <row r="671" ht="16.15" customHeight="1" spans="1:26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</row>
    <row r="672" ht="16.15" customHeight="1" spans="1:26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</row>
    <row r="673" ht="16.15" customHeight="1" spans="1:26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</row>
    <row r="674" ht="16.15" customHeight="1" spans="1:26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</row>
    <row r="675" ht="16.15" customHeight="1" spans="1:26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</row>
    <row r="676" ht="16.15" customHeight="1" spans="1:26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</row>
    <row r="677" ht="16.15" customHeight="1" spans="1:26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</row>
    <row r="678" ht="16.15" customHeight="1" spans="1:26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</row>
    <row r="679" ht="16.15" customHeight="1" spans="1:26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</row>
    <row r="680" ht="16.15" customHeight="1" spans="1:26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</row>
    <row r="681" ht="16.15" customHeight="1" spans="1:26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</row>
    <row r="682" ht="16.15" customHeight="1" spans="1:26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</row>
    <row r="683" ht="16.15" customHeight="1" spans="1:26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</row>
    <row r="684" ht="16.15" customHeight="1" spans="1:26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</row>
    <row r="685" ht="16.15" customHeight="1" spans="1:26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</row>
    <row r="686" ht="16.15" customHeight="1" spans="1:26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</row>
    <row r="687" ht="16.15" customHeight="1" spans="1:26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</row>
    <row r="688" ht="16.15" customHeight="1" spans="1:26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</row>
    <row r="689" ht="16.15" customHeight="1" spans="1:26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</row>
    <row r="690" ht="16.15" customHeight="1" spans="1:26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</row>
    <row r="691" ht="16.15" customHeight="1" spans="1:26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</row>
    <row r="692" ht="16.15" customHeight="1" spans="1:26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</row>
    <row r="693" ht="16.15" customHeight="1" spans="1:26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</row>
    <row r="694" ht="16.15" customHeight="1" spans="1:26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</row>
    <row r="695" ht="16.15" customHeight="1" spans="1:26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</row>
    <row r="696" ht="16.15" customHeight="1" spans="1:26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</row>
    <row r="697" ht="16.15" customHeight="1" spans="1:26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</row>
    <row r="698" ht="16.15" customHeight="1" spans="1:26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</row>
    <row r="699" ht="16.15" customHeight="1" spans="1:26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</row>
    <row r="700" ht="16.15" customHeight="1" spans="1:26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</row>
    <row r="701" ht="16.15" customHeight="1" spans="1:26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</row>
    <row r="702" ht="16.15" customHeight="1" spans="1:26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</row>
    <row r="703" ht="16.15" customHeight="1" spans="1:26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</row>
    <row r="704" ht="16.15" customHeight="1" spans="1:26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</row>
    <row r="705" ht="16.15" customHeight="1" spans="1:26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</row>
    <row r="706" ht="16.15" customHeight="1" spans="1:26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</row>
    <row r="707" ht="16.15" customHeight="1" spans="1:26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</row>
    <row r="708" ht="16.15" customHeight="1" spans="1:26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</row>
    <row r="709" ht="16.15" customHeight="1" spans="1:26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</row>
    <row r="710" ht="16.15" customHeight="1" spans="1:26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</row>
    <row r="711" ht="16.15" customHeight="1" spans="1:26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</row>
    <row r="712" ht="16.15" customHeight="1" spans="1:26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</row>
    <row r="713" ht="16.15" customHeight="1" spans="1:26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</row>
    <row r="714" ht="16.15" customHeight="1" spans="1:26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</row>
    <row r="715" ht="16.15" customHeight="1" spans="1:26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</row>
    <row r="716" ht="16.15" customHeight="1" spans="1:26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</row>
    <row r="717" ht="16.15" customHeight="1" spans="1:26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</row>
    <row r="718" ht="16.15" customHeight="1" spans="1:26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</row>
    <row r="719" ht="16.15" customHeight="1" spans="1:26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</row>
    <row r="720" ht="16.15" customHeight="1" spans="1:26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</row>
    <row r="721" ht="16.15" customHeight="1" spans="1:26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</row>
    <row r="722" ht="16.15" customHeight="1" spans="1:26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</row>
    <row r="723" ht="16.15" customHeight="1" spans="1:26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</row>
    <row r="724" ht="16.15" customHeight="1" spans="1:26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</row>
    <row r="725" ht="16.15" customHeight="1" spans="1:26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</row>
    <row r="726" ht="16.15" customHeight="1" spans="1:26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</row>
    <row r="727" ht="16.15" customHeight="1" spans="1:26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</row>
    <row r="728" ht="16.15" customHeight="1" spans="1:26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</row>
    <row r="729" ht="16.15" customHeight="1" spans="1:26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</row>
    <row r="730" ht="16.15" customHeight="1" spans="1:26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</row>
    <row r="731" ht="16.15" customHeight="1" spans="1:26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</row>
    <row r="732" ht="16.15" customHeight="1" spans="1:26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</row>
    <row r="733" ht="16.15" customHeight="1" spans="1:26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</row>
    <row r="734" ht="16.15" customHeight="1" spans="1:26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</row>
    <row r="735" ht="16.15" customHeight="1" spans="1:26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</row>
    <row r="736" ht="16.15" customHeight="1" spans="1:26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</row>
    <row r="737" ht="16.15" customHeight="1" spans="1:26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</row>
    <row r="738" ht="16.15" customHeight="1" spans="1:26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</row>
    <row r="739" ht="16.15" customHeight="1" spans="1:26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</row>
    <row r="740" ht="16.15" customHeight="1" spans="1:26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</row>
    <row r="741" ht="16.15" customHeight="1" spans="1:26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</row>
    <row r="742" ht="16.15" customHeight="1" spans="1:26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</row>
    <row r="743" ht="16.15" customHeight="1" spans="1:26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</row>
    <row r="744" ht="16.15" customHeight="1" spans="1:26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</row>
    <row r="745" ht="16.15" customHeight="1" spans="1:26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</row>
    <row r="746" ht="16.15" customHeight="1" spans="1:26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</row>
    <row r="747" ht="16.15" customHeight="1" spans="1:26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</row>
    <row r="748" ht="16.15" customHeight="1" spans="1:26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</row>
    <row r="749" ht="16.15" customHeight="1" spans="1:26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</row>
    <row r="750" ht="16.15" customHeight="1" spans="1:26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</row>
    <row r="751" ht="16.15" customHeight="1" spans="1:26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</row>
    <row r="752" ht="16.15" customHeight="1" spans="1:26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</row>
    <row r="753" ht="16.15" customHeight="1" spans="1:26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</row>
    <row r="754" ht="16.15" customHeight="1" spans="1:26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</row>
    <row r="755" ht="16.15" customHeight="1" spans="1:26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</row>
    <row r="756" ht="16.15" customHeight="1" spans="1:26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</row>
    <row r="757" ht="16.15" customHeight="1" spans="1:26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</row>
    <row r="758" ht="16.15" customHeight="1" spans="1:26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</row>
    <row r="759" ht="16.15" customHeight="1" spans="1:26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</row>
    <row r="760" ht="16.15" customHeight="1" spans="1:26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</row>
    <row r="761" ht="16.15" customHeight="1" spans="1:26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</row>
    <row r="762" ht="16.15" customHeight="1" spans="1:26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</row>
    <row r="763" ht="16.15" customHeight="1" spans="1:26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</row>
    <row r="764" ht="16.15" customHeight="1" spans="1:26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</row>
    <row r="765" ht="16.15" customHeight="1" spans="1:26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</row>
    <row r="766" ht="16.15" customHeight="1" spans="1:26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</row>
    <row r="767" ht="16.15" customHeight="1" spans="1:26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</row>
    <row r="768" ht="16.15" customHeight="1" spans="1:26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</row>
    <row r="769" ht="16.15" customHeight="1" spans="1:26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</row>
    <row r="770" ht="16.15" customHeight="1" spans="1:26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</row>
    <row r="771" ht="16.15" customHeight="1" spans="1:26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</row>
    <row r="772" ht="16.15" customHeight="1" spans="1:26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</row>
    <row r="773" ht="16.15" customHeight="1" spans="1:26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</row>
    <row r="774" ht="16.15" customHeight="1" spans="1:26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</row>
    <row r="775" ht="16.15" customHeight="1" spans="1:26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</row>
    <row r="776" ht="16.15" customHeight="1" spans="1:26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</row>
    <row r="777" ht="16.15" customHeight="1" spans="1:26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</row>
    <row r="778" ht="16.15" customHeight="1" spans="1:26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</row>
    <row r="779" ht="16.15" customHeight="1" spans="1:26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</row>
    <row r="780" ht="16.15" customHeight="1" spans="1:26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</row>
    <row r="781" ht="16.15" customHeight="1" spans="1:26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</row>
    <row r="782" ht="16.15" customHeight="1" spans="1:26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</row>
    <row r="783" ht="16.15" customHeight="1" spans="1:26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</row>
    <row r="784" ht="16.15" customHeight="1" spans="1:26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</row>
    <row r="785" ht="16.15" customHeight="1" spans="1:26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</row>
    <row r="786" ht="16.15" customHeight="1" spans="1:26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</row>
    <row r="787" ht="16.15" customHeight="1" spans="1:26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</row>
    <row r="788" ht="16.15" customHeight="1" spans="1:26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</row>
    <row r="789" ht="16.15" customHeight="1" spans="1:26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</row>
    <row r="790" ht="16.15" customHeight="1" spans="1:26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</row>
    <row r="791" ht="16.15" customHeight="1" spans="1:26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</row>
    <row r="792" ht="16.15" customHeight="1" spans="1:26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</row>
    <row r="793" ht="16.15" customHeight="1" spans="1:26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</row>
    <row r="794" ht="16.15" customHeight="1" spans="1:26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</row>
    <row r="795" ht="16.15" customHeight="1" spans="1:26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</row>
    <row r="796" ht="16.15" customHeight="1" spans="1:26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</row>
    <row r="797" ht="16.15" customHeight="1" spans="1:26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</row>
    <row r="798" ht="16.15" customHeight="1" spans="1:26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</row>
    <row r="799" ht="16.15" customHeight="1" spans="1:26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</row>
    <row r="800" ht="16.15" customHeight="1" spans="1:26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</row>
    <row r="801" ht="16.15" customHeight="1" spans="1:26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</row>
    <row r="802" ht="16.15" customHeight="1" spans="1:26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</row>
    <row r="803" ht="16.15" customHeight="1" spans="1:26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</row>
    <row r="804" ht="16.15" customHeight="1" spans="1:26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</row>
    <row r="805" ht="16.15" customHeight="1" spans="1:26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</row>
    <row r="806" ht="16.15" customHeight="1" spans="1:26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</row>
    <row r="807" ht="16.15" customHeight="1" spans="1:26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</row>
    <row r="808" ht="16.15" customHeight="1" spans="1:26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</row>
    <row r="809" ht="16.15" customHeight="1" spans="1:26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</row>
    <row r="810" ht="16.15" customHeight="1" spans="1:26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</row>
    <row r="811" ht="16.15" customHeight="1" spans="1:26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</row>
    <row r="812" ht="16.15" customHeight="1" spans="1:26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</row>
    <row r="813" ht="16.15" customHeight="1" spans="1:26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</row>
    <row r="814" ht="16.15" customHeight="1" spans="1:26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</row>
    <row r="815" ht="16.15" customHeight="1" spans="1:26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</row>
    <row r="816" ht="16.15" customHeight="1" spans="1:26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</row>
    <row r="817" ht="16.15" customHeight="1" spans="1:26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</row>
    <row r="818" ht="16.15" customHeight="1" spans="1:26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</row>
    <row r="819" ht="16.15" customHeight="1" spans="1:26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</row>
    <row r="820" ht="16.15" customHeight="1" spans="1:26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</row>
    <row r="821" ht="16.15" customHeight="1" spans="1:26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</row>
    <row r="822" ht="16.15" customHeight="1" spans="1:26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</row>
    <row r="823" ht="16.15" customHeight="1" spans="1:26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</row>
    <row r="824" ht="16.15" customHeight="1" spans="1:26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</row>
    <row r="825" ht="16.15" customHeight="1" spans="1:26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</row>
    <row r="826" ht="16.15" customHeight="1" spans="1:26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</row>
    <row r="827" ht="16.15" customHeight="1" spans="1:26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</row>
    <row r="828" ht="16.15" customHeight="1" spans="1:26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</row>
    <row r="829" ht="16.15" customHeight="1" spans="1:26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</row>
    <row r="830" ht="16.15" customHeight="1" spans="1:26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</row>
    <row r="831" ht="16.15" customHeight="1" spans="1:26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</row>
    <row r="832" ht="16.15" customHeight="1" spans="1:26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</row>
    <row r="833" ht="16.15" customHeight="1" spans="1:26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</row>
    <row r="834" ht="16.15" customHeight="1" spans="1:26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</row>
    <row r="835" ht="16.15" customHeight="1" spans="1:26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</row>
    <row r="836" ht="16.15" customHeight="1" spans="1:26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</row>
    <row r="837" ht="16.15" customHeight="1" spans="1:26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</row>
    <row r="838" ht="16.15" customHeight="1" spans="1:26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</row>
    <row r="839" ht="16.15" customHeight="1" spans="1:26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</row>
    <row r="840" ht="16.15" customHeight="1" spans="1:26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</row>
    <row r="841" ht="16.15" customHeight="1" spans="1:26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</row>
    <row r="842" ht="16.15" customHeight="1" spans="1:26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</row>
    <row r="843" ht="16.15" customHeight="1" spans="1:26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</row>
    <row r="844" ht="16.15" customHeight="1" spans="1:26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</row>
    <row r="845" ht="16.15" customHeight="1" spans="1:26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</row>
    <row r="846" ht="16.15" customHeight="1" spans="1:26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</row>
    <row r="847" ht="16.15" customHeight="1" spans="1:26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</row>
    <row r="848" ht="16.15" customHeight="1" spans="1:26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</row>
    <row r="849" ht="16.15" customHeight="1" spans="1:26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</row>
    <row r="850" ht="16.15" customHeight="1" spans="1:26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</row>
    <row r="851" ht="16.15" customHeight="1" spans="1:26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</row>
    <row r="852" ht="16.15" customHeight="1" spans="1:26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</row>
    <row r="853" ht="16.15" customHeight="1" spans="1:26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</row>
    <row r="854" ht="16.15" customHeight="1" spans="1:26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</row>
    <row r="855" ht="16.15" customHeight="1" spans="1:26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</row>
    <row r="856" ht="16.15" customHeight="1" spans="1:26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</row>
    <row r="857" ht="16.15" customHeight="1" spans="1:26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</row>
    <row r="858" ht="16.15" customHeight="1" spans="1:26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</row>
    <row r="859" ht="16.15" customHeight="1" spans="1:26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</row>
    <row r="860" ht="16.15" customHeight="1" spans="1:26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</row>
    <row r="861" ht="16.15" customHeight="1" spans="1:26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</row>
    <row r="862" ht="16.15" customHeight="1" spans="1:26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</row>
    <row r="863" ht="16.15" customHeight="1" spans="1:26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</row>
    <row r="864" ht="16.15" customHeight="1" spans="1:26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</row>
    <row r="865" ht="16.15" customHeight="1" spans="1:26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</row>
    <row r="866" ht="16.15" customHeight="1" spans="1:26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</row>
    <row r="867" ht="16.15" customHeight="1" spans="1:26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</row>
    <row r="868" ht="16.15" customHeight="1" spans="1:26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</row>
    <row r="869" ht="16.15" customHeight="1" spans="1:26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</row>
    <row r="870" ht="16.15" customHeight="1" spans="1:26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</row>
    <row r="871" ht="16.15" customHeight="1" spans="1:26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</row>
    <row r="872" ht="16.15" customHeight="1" spans="1:26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</row>
    <row r="873" ht="16.15" customHeight="1" spans="1:26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</row>
    <row r="874" ht="16.15" customHeight="1" spans="1:26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</row>
    <row r="875" ht="16.15" customHeight="1" spans="1:26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</row>
    <row r="876" ht="16.15" customHeight="1" spans="1:26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</row>
    <row r="877" ht="16.15" customHeight="1" spans="1:26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</row>
    <row r="878" ht="16.15" customHeight="1" spans="1:26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</row>
    <row r="879" ht="16.15" customHeight="1" spans="1:26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</row>
    <row r="880" ht="16.15" customHeight="1" spans="1:26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</row>
    <row r="881" ht="16.15" customHeight="1" spans="1:26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</row>
    <row r="882" ht="16.15" customHeight="1" spans="1:26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</row>
    <row r="883" ht="16.15" customHeight="1" spans="1:26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</row>
    <row r="884" ht="16.15" customHeight="1" spans="1:26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</row>
    <row r="885" ht="16.15" customHeight="1" spans="1:26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</row>
    <row r="886" ht="16.15" customHeight="1" spans="1:26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</row>
    <row r="887" ht="16.15" customHeight="1" spans="1:26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</row>
    <row r="888" ht="16.15" customHeight="1" spans="1:26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rintOptions horizontalCentered="1" gridLines="1"/>
  <pageMargins left="0.25" right="0.25" top="0.75" bottom="0.75" header="0" footer="0"/>
  <pageSetup paperSize="9" scale="91" pageOrder="overThenDown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8"/>
  <sheetViews>
    <sheetView tabSelected="1" view="pageBreakPreview" zoomScaleNormal="100" workbookViewId="0">
      <selection activeCell="M23" sqref="M23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19.9481481481481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50</v>
      </c>
      <c r="F1" s="6"/>
      <c r="G1" s="7"/>
      <c r="H1" s="3"/>
      <c r="I1" s="3"/>
      <c r="J1" s="4"/>
      <c r="K1" s="55"/>
      <c r="L1" s="55"/>
      <c r="M1" s="55"/>
      <c r="N1" s="55"/>
      <c r="O1" s="55"/>
      <c r="P1" s="55"/>
      <c r="Q1" s="55"/>
      <c r="R1" s="55"/>
      <c r="S1" s="55"/>
      <c r="T1" s="54"/>
      <c r="U1" s="54"/>
      <c r="V1" s="54"/>
      <c r="W1" s="54"/>
      <c r="X1" s="54"/>
      <c r="Y1" s="54"/>
      <c r="Z1" s="54"/>
      <c r="AA1" s="54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6"/>
      <c r="J2" s="57"/>
      <c r="K2" s="58"/>
      <c r="L2" s="58"/>
      <c r="M2" s="58"/>
      <c r="N2" s="58"/>
      <c r="O2" s="58"/>
      <c r="P2" s="58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59"/>
      <c r="J3" s="60"/>
      <c r="K3" s="58"/>
      <c r="L3" s="58"/>
      <c r="M3" s="58"/>
      <c r="N3" s="58"/>
      <c r="O3" s="58"/>
      <c r="P3" s="58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59"/>
      <c r="J4" s="60"/>
      <c r="K4" s="58"/>
      <c r="L4" s="58"/>
      <c r="M4" s="58"/>
      <c r="N4" s="58"/>
      <c r="O4" s="58"/>
      <c r="P4" s="58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59"/>
      <c r="J5" s="60"/>
      <c r="K5" s="58"/>
      <c r="L5" s="58"/>
      <c r="M5" s="58"/>
      <c r="N5" s="58"/>
      <c r="O5" s="58"/>
      <c r="P5" s="58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="1" customFormat="1" ht="15.95" customHeight="1" spans="1:27">
      <c r="A6" s="16" t="s">
        <v>13</v>
      </c>
      <c r="B6" s="17"/>
      <c r="C6" s="24" t="s">
        <v>51</v>
      </c>
      <c r="D6" s="19" t="s">
        <v>15</v>
      </c>
      <c r="E6" s="12" t="s">
        <v>52</v>
      </c>
      <c r="F6" s="13"/>
      <c r="G6" s="25"/>
      <c r="H6" s="26"/>
      <c r="I6" s="61"/>
      <c r="J6" s="62"/>
      <c r="K6" s="58"/>
      <c r="L6" s="58"/>
      <c r="M6" s="58"/>
      <c r="N6" s="58"/>
      <c r="O6" s="58"/>
      <c r="P6" s="63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72" t="s">
        <v>53</v>
      </c>
      <c r="H7" s="72" t="s">
        <v>52</v>
      </c>
      <c r="I7" s="31" t="s">
        <v>54</v>
      </c>
      <c r="J7" s="64" t="s">
        <v>55</v>
      </c>
      <c r="K7" s="65"/>
      <c r="L7" s="66"/>
      <c r="M7" s="65"/>
      <c r="N7" s="65"/>
      <c r="O7" s="65"/>
      <c r="P7" s="66"/>
      <c r="Q7" s="65"/>
      <c r="R7" s="65"/>
      <c r="S7" s="66"/>
      <c r="T7" s="67"/>
      <c r="U7" s="54"/>
      <c r="V7" s="54"/>
      <c r="W7" s="54"/>
      <c r="X7" s="54"/>
      <c r="Y7" s="54"/>
      <c r="Z7" s="54"/>
      <c r="AA7" s="54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7"/>
      <c r="L8" s="67"/>
      <c r="M8" s="67"/>
      <c r="N8" s="68"/>
      <c r="O8" s="67"/>
      <c r="P8" s="67"/>
      <c r="Q8" s="67"/>
      <c r="R8" s="68"/>
      <c r="S8" s="67"/>
      <c r="T8" s="67"/>
      <c r="U8" s="54"/>
      <c r="V8" s="54"/>
      <c r="W8" s="54"/>
      <c r="X8" s="54"/>
      <c r="Y8" s="54"/>
      <c r="Z8" s="54"/>
      <c r="AA8" s="54"/>
    </row>
    <row r="9" s="1" customFormat="1" ht="20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73">
        <f>SUM(H9-0.25)</f>
        <v>10.75</v>
      </c>
      <c r="H9" s="74">
        <v>11</v>
      </c>
      <c r="I9" s="73">
        <f>SUM(H9+0.25)</f>
        <v>11.25</v>
      </c>
      <c r="J9" s="73">
        <f>SUM(I9+0.25)</f>
        <v>11.5</v>
      </c>
      <c r="K9" s="69"/>
      <c r="L9" s="69"/>
      <c r="M9" s="70"/>
      <c r="N9" s="69"/>
      <c r="O9" s="69"/>
      <c r="P9" s="69"/>
      <c r="Q9" s="70"/>
      <c r="R9" s="69"/>
      <c r="S9" s="69"/>
      <c r="T9" s="71"/>
      <c r="U9" s="54"/>
      <c r="V9" s="54"/>
      <c r="W9" s="54"/>
      <c r="X9" s="54"/>
      <c r="Y9" s="54"/>
      <c r="Z9" s="54"/>
      <c r="AA9" s="54"/>
    </row>
    <row r="10" s="1" customFormat="1" ht="20" customHeight="1" spans="1:27">
      <c r="A10" s="44"/>
      <c r="B10" s="39" t="s">
        <v>28</v>
      </c>
      <c r="C10" s="40"/>
      <c r="D10" s="40"/>
      <c r="E10" s="41" t="s">
        <v>29</v>
      </c>
      <c r="F10" s="45">
        <v>44928</v>
      </c>
      <c r="G10" s="73">
        <f>SUM(H10-0.25)</f>
        <v>44</v>
      </c>
      <c r="H10" s="74">
        <v>44.25</v>
      </c>
      <c r="I10" s="73">
        <f>SUM(H10+0.25)</f>
        <v>44.5</v>
      </c>
      <c r="J10" s="73">
        <f>SUM(I10+0.25)</f>
        <v>44.75</v>
      </c>
      <c r="K10" s="69"/>
      <c r="L10" s="69"/>
      <c r="M10" s="70"/>
      <c r="N10" s="69"/>
      <c r="O10" s="69"/>
      <c r="P10" s="69"/>
      <c r="Q10" s="70"/>
      <c r="R10" s="69"/>
      <c r="S10" s="69"/>
      <c r="T10" s="71"/>
      <c r="U10" s="54"/>
      <c r="V10" s="54"/>
      <c r="W10" s="54"/>
      <c r="X10" s="54"/>
      <c r="Y10" s="54"/>
      <c r="Z10" s="54"/>
      <c r="AA10" s="54"/>
    </row>
    <row r="11" s="1" customFormat="1" ht="20" customHeight="1" spans="1:27">
      <c r="A11" s="44"/>
      <c r="B11" s="39" t="s">
        <v>30</v>
      </c>
      <c r="C11" s="40"/>
      <c r="D11" s="40"/>
      <c r="E11" s="41" t="s">
        <v>31</v>
      </c>
      <c r="F11" s="46">
        <v>44928</v>
      </c>
      <c r="G11" s="73">
        <f t="shared" ref="G11:G17" si="0">SUM(H11-2)</f>
        <v>43</v>
      </c>
      <c r="H11" s="74">
        <v>45</v>
      </c>
      <c r="I11" s="75">
        <f t="shared" ref="I11:I17" si="1">SUM(H11+2.5)</f>
        <v>47.5</v>
      </c>
      <c r="J11" s="75">
        <f t="shared" ref="J11:J17" si="2">SUM(I11+2.5)</f>
        <v>50</v>
      </c>
      <c r="K11" s="69"/>
      <c r="L11" s="69"/>
      <c r="M11" s="70"/>
      <c r="N11" s="69"/>
      <c r="O11" s="69"/>
      <c r="P11" s="69"/>
      <c r="Q11" s="70"/>
      <c r="R11" s="69"/>
      <c r="S11" s="69"/>
      <c r="T11" s="71"/>
      <c r="U11" s="54"/>
      <c r="V11" s="54"/>
      <c r="W11" s="54"/>
      <c r="X11" s="54"/>
      <c r="Y11" s="54"/>
      <c r="Z11" s="54"/>
      <c r="AA11" s="54"/>
    </row>
    <row r="12" s="1" customFormat="1" ht="20" customHeight="1" spans="1:27">
      <c r="A12" s="47"/>
      <c r="B12" s="39" t="s">
        <v>32</v>
      </c>
      <c r="C12" s="40"/>
      <c r="D12" s="40"/>
      <c r="E12" s="41" t="s">
        <v>33</v>
      </c>
      <c r="F12" s="46">
        <v>44928</v>
      </c>
      <c r="G12" s="73">
        <f t="shared" si="0"/>
        <v>39</v>
      </c>
      <c r="H12" s="74">
        <v>41</v>
      </c>
      <c r="I12" s="75">
        <f t="shared" si="1"/>
        <v>43.5</v>
      </c>
      <c r="J12" s="75">
        <f t="shared" si="2"/>
        <v>46</v>
      </c>
      <c r="K12" s="69"/>
      <c r="L12" s="69"/>
      <c r="M12" s="70"/>
      <c r="N12" s="69"/>
      <c r="O12" s="69"/>
      <c r="P12" s="69"/>
      <c r="Q12" s="70"/>
      <c r="R12" s="69"/>
      <c r="S12" s="69"/>
      <c r="T12" s="71"/>
      <c r="U12" s="54"/>
      <c r="V12" s="54"/>
      <c r="W12" s="54"/>
      <c r="X12" s="54"/>
      <c r="Y12" s="54"/>
      <c r="Z12" s="54"/>
      <c r="AA12" s="54"/>
    </row>
    <row r="13" s="1" customFormat="1" ht="20" customHeight="1" spans="1:27">
      <c r="A13" s="47"/>
      <c r="B13" s="39" t="s">
        <v>34</v>
      </c>
      <c r="C13" s="40"/>
      <c r="D13" s="40"/>
      <c r="E13" s="41" t="s">
        <v>35</v>
      </c>
      <c r="F13" s="46">
        <v>44928</v>
      </c>
      <c r="G13" s="73">
        <f t="shared" si="0"/>
        <v>48</v>
      </c>
      <c r="H13" s="74">
        <v>50</v>
      </c>
      <c r="I13" s="75">
        <f t="shared" si="1"/>
        <v>52.5</v>
      </c>
      <c r="J13" s="75">
        <f t="shared" si="2"/>
        <v>55</v>
      </c>
      <c r="K13" s="69"/>
      <c r="L13" s="69"/>
      <c r="M13" s="70"/>
      <c r="N13" s="69"/>
      <c r="O13" s="69"/>
      <c r="P13" s="69"/>
      <c r="Q13" s="70"/>
      <c r="R13" s="69"/>
      <c r="S13" s="69"/>
      <c r="T13" s="71"/>
      <c r="U13" s="54"/>
      <c r="V13" s="54"/>
      <c r="W13" s="54"/>
      <c r="X13" s="54"/>
      <c r="Y13" s="54"/>
      <c r="Z13" s="54"/>
      <c r="AA13" s="54"/>
    </row>
    <row r="14" s="1" customFormat="1" ht="20" customHeight="1" spans="1:27">
      <c r="A14" s="47"/>
      <c r="B14" s="48" t="s">
        <v>36</v>
      </c>
      <c r="C14" s="49"/>
      <c r="D14" s="49"/>
      <c r="E14" s="41" t="s">
        <v>37</v>
      </c>
      <c r="F14" s="46">
        <v>44928</v>
      </c>
      <c r="G14" s="73">
        <f t="shared" si="0"/>
        <v>48</v>
      </c>
      <c r="H14" s="74">
        <v>50</v>
      </c>
      <c r="I14" s="75">
        <f t="shared" si="1"/>
        <v>52.5</v>
      </c>
      <c r="J14" s="75">
        <f t="shared" si="2"/>
        <v>55</v>
      </c>
      <c r="K14" s="69"/>
      <c r="L14" s="69"/>
      <c r="M14" s="70"/>
      <c r="N14" s="69"/>
      <c r="O14" s="69"/>
      <c r="P14" s="69"/>
      <c r="Q14" s="70"/>
      <c r="R14" s="69"/>
      <c r="S14" s="69"/>
      <c r="T14" s="71"/>
      <c r="U14" s="54"/>
      <c r="V14" s="54"/>
      <c r="W14" s="54"/>
      <c r="X14" s="54"/>
      <c r="Y14" s="54"/>
      <c r="Z14" s="54"/>
      <c r="AA14" s="54"/>
    </row>
    <row r="15" s="1" customFormat="1" ht="20" customHeight="1" spans="1:27">
      <c r="A15" s="47"/>
      <c r="B15" s="48" t="s">
        <v>38</v>
      </c>
      <c r="C15" s="49"/>
      <c r="D15" s="49"/>
      <c r="E15" s="41" t="s">
        <v>39</v>
      </c>
      <c r="F15" s="46">
        <v>44928</v>
      </c>
      <c r="G15" s="73">
        <f t="shared" si="0"/>
        <v>51.5</v>
      </c>
      <c r="H15" s="74">
        <v>53.5</v>
      </c>
      <c r="I15" s="75">
        <f t="shared" si="1"/>
        <v>56</v>
      </c>
      <c r="J15" s="75">
        <f t="shared" si="2"/>
        <v>58.5</v>
      </c>
      <c r="K15" s="69"/>
      <c r="L15" s="69"/>
      <c r="M15" s="70"/>
      <c r="N15" s="69"/>
      <c r="O15" s="69"/>
      <c r="P15" s="69"/>
      <c r="Q15" s="70"/>
      <c r="R15" s="69"/>
      <c r="S15" s="69"/>
      <c r="T15" s="71"/>
      <c r="U15" s="54"/>
      <c r="V15" s="54"/>
      <c r="W15" s="54"/>
      <c r="X15" s="54"/>
      <c r="Y15" s="54"/>
      <c r="Z15" s="54"/>
      <c r="AA15" s="54"/>
    </row>
    <row r="16" s="1" customFormat="1" ht="20" customHeight="1" spans="1:27">
      <c r="A16" s="47"/>
      <c r="B16" s="39" t="s">
        <v>40</v>
      </c>
      <c r="C16" s="40"/>
      <c r="D16" s="40"/>
      <c r="E16" s="41" t="s">
        <v>41</v>
      </c>
      <c r="F16" s="46">
        <v>44928</v>
      </c>
      <c r="G16" s="73">
        <f t="shared" si="0"/>
        <v>75.5</v>
      </c>
      <c r="H16" s="74">
        <v>77.5</v>
      </c>
      <c r="I16" s="75">
        <f t="shared" si="1"/>
        <v>80</v>
      </c>
      <c r="J16" s="75">
        <f t="shared" si="2"/>
        <v>82.5</v>
      </c>
      <c r="K16" s="69"/>
      <c r="L16" s="69"/>
      <c r="M16" s="70"/>
      <c r="N16" s="69"/>
      <c r="O16" s="69"/>
      <c r="P16" s="69"/>
      <c r="Q16" s="70"/>
      <c r="R16" s="69"/>
      <c r="S16" s="69"/>
      <c r="T16" s="71"/>
      <c r="U16" s="54"/>
      <c r="V16" s="54"/>
      <c r="W16" s="54"/>
      <c r="X16" s="54"/>
      <c r="Y16" s="54"/>
      <c r="Z16" s="54"/>
      <c r="AA16" s="54"/>
    </row>
    <row r="17" s="1" customFormat="1" ht="20" customHeight="1" spans="1:27">
      <c r="A17" s="47"/>
      <c r="B17" s="48" t="s">
        <v>42</v>
      </c>
      <c r="C17" s="49"/>
      <c r="D17" s="49"/>
      <c r="E17" s="41" t="s">
        <v>43</v>
      </c>
      <c r="F17" s="46">
        <v>44928</v>
      </c>
      <c r="G17" s="73">
        <f t="shared" si="0"/>
        <v>72</v>
      </c>
      <c r="H17" s="74">
        <v>74</v>
      </c>
      <c r="I17" s="75">
        <f t="shared" si="1"/>
        <v>76.5</v>
      </c>
      <c r="J17" s="75">
        <f t="shared" si="2"/>
        <v>79</v>
      </c>
      <c r="K17" s="69"/>
      <c r="L17" s="69"/>
      <c r="M17" s="70"/>
      <c r="N17" s="69"/>
      <c r="O17" s="69"/>
      <c r="P17" s="69"/>
      <c r="Q17" s="70"/>
      <c r="R17" s="69"/>
      <c r="S17" s="69"/>
      <c r="T17" s="71"/>
      <c r="U17" s="54"/>
      <c r="V17" s="54"/>
      <c r="W17" s="54"/>
      <c r="X17" s="54"/>
      <c r="Y17" s="54"/>
      <c r="Z17" s="54"/>
      <c r="AA17" s="54"/>
    </row>
    <row r="18" s="1" customFormat="1" ht="20" customHeight="1" spans="1:27">
      <c r="A18" s="47"/>
      <c r="B18" s="48" t="s">
        <v>44</v>
      </c>
      <c r="C18" s="49"/>
      <c r="D18" s="49"/>
      <c r="E18" s="50" t="s">
        <v>45</v>
      </c>
      <c r="F18" s="51">
        <v>0.125</v>
      </c>
      <c r="G18" s="73">
        <f>SUM(H18-0.375)</f>
        <v>14.625</v>
      </c>
      <c r="H18" s="74">
        <v>15</v>
      </c>
      <c r="I18" s="76">
        <f>SUM(H18+3/8)</f>
        <v>15.375</v>
      </c>
      <c r="J18" s="76">
        <f>SUM(I18+3/8)</f>
        <v>15.75</v>
      </c>
      <c r="K18" s="69"/>
      <c r="L18" s="69"/>
      <c r="M18" s="70"/>
      <c r="N18" s="69"/>
      <c r="O18" s="69"/>
      <c r="P18" s="69"/>
      <c r="Q18" s="70"/>
      <c r="R18" s="69"/>
      <c r="S18" s="69"/>
      <c r="T18" s="71"/>
      <c r="U18" s="54"/>
      <c r="V18" s="54"/>
      <c r="W18" s="54"/>
      <c r="X18" s="54"/>
      <c r="Y18" s="54"/>
      <c r="Z18" s="54"/>
      <c r="AA18" s="54"/>
    </row>
    <row r="19" s="1" customFormat="1" ht="20" customHeight="1" spans="1:27">
      <c r="A19" s="47"/>
      <c r="B19" s="39" t="s">
        <v>46</v>
      </c>
      <c r="C19" s="40"/>
      <c r="D19" s="40"/>
      <c r="E19" s="50" t="s">
        <v>47</v>
      </c>
      <c r="F19" s="52">
        <v>44930</v>
      </c>
      <c r="G19" s="73">
        <v>2.5</v>
      </c>
      <c r="H19" s="74">
        <v>2.5</v>
      </c>
      <c r="I19" s="77">
        <f>SUM(H19+0)</f>
        <v>2.5</v>
      </c>
      <c r="J19" s="77">
        <f>SUM(I19+0)</f>
        <v>2.5</v>
      </c>
      <c r="K19" s="69"/>
      <c r="L19" s="69"/>
      <c r="M19" s="70"/>
      <c r="N19" s="69"/>
      <c r="O19" s="69"/>
      <c r="P19" s="69"/>
      <c r="Q19" s="70"/>
      <c r="R19" s="69"/>
      <c r="S19" s="69"/>
      <c r="T19" s="71"/>
      <c r="U19" s="54"/>
      <c r="V19" s="54"/>
      <c r="W19" s="54"/>
      <c r="X19" s="54"/>
      <c r="Y19" s="54"/>
      <c r="Z19" s="54"/>
      <c r="AA19" s="54"/>
    </row>
    <row r="20" s="1" customFormat="1" ht="20" customHeight="1" spans="1:27">
      <c r="A20" s="47"/>
      <c r="B20" s="48" t="s">
        <v>48</v>
      </c>
      <c r="C20" s="49"/>
      <c r="D20" s="49"/>
      <c r="E20" s="41" t="s">
        <v>49</v>
      </c>
      <c r="F20" s="53">
        <v>0.25</v>
      </c>
      <c r="G20" s="73">
        <v>14</v>
      </c>
      <c r="H20" s="74">
        <v>14</v>
      </c>
      <c r="I20" s="76">
        <f>SUM(H20+0.5)</f>
        <v>14.5</v>
      </c>
      <c r="J20" s="78">
        <f>SUM(I20+0)</f>
        <v>14.5</v>
      </c>
      <c r="K20" s="69"/>
      <c r="L20" s="69"/>
      <c r="M20" s="70"/>
      <c r="N20" s="69"/>
      <c r="O20" s="69"/>
      <c r="P20" s="69"/>
      <c r="Q20" s="70"/>
      <c r="R20" s="69"/>
      <c r="S20" s="69"/>
      <c r="T20" s="71"/>
      <c r="U20" s="54"/>
      <c r="V20" s="54"/>
      <c r="W20" s="54"/>
      <c r="X20" s="54"/>
      <c r="Y20" s="54"/>
      <c r="Z20" s="54"/>
      <c r="AA20" s="54"/>
    </row>
    <row r="21" s="1" customFormat="1" ht="15.95" customHeight="1" spans="1:27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="1" customFormat="1" ht="15.95" customHeight="1" spans="1:27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="1" customFormat="1" ht="15.95" customHeight="1" spans="1:27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="1" customFormat="1" ht="15.95" customHeight="1" spans="1:27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="1" customFormat="1" ht="15.95" customHeight="1" spans="1:27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="1" customFormat="1" ht="15.95" customHeight="1" spans="1:27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="1" customFormat="1" ht="15.95" customHeight="1" spans="1:27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="1" customFormat="1" ht="15.95" customHeight="1" spans="1:27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="1" customFormat="1" ht="15.95" customHeight="1" spans="1:27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="1" customFormat="1" ht="15.95" customHeight="1" spans="1:27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="1" customFormat="1" ht="15.95" customHeight="1" spans="1:27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="1" customFormat="1" ht="15.95" customHeight="1" spans="1:27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</row>
    <row r="33" s="1" customFormat="1" ht="15.95" customHeight="1" spans="1:27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="1" customFormat="1" ht="15.95" customHeight="1" spans="1:27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</row>
    <row r="35" s="1" customFormat="1" ht="15.95" customHeight="1" spans="1:27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="1" customFormat="1" ht="15.95" customHeight="1" spans="1:27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="1" customFormat="1" ht="15.95" customHeight="1" spans="1:27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="1" customFormat="1" ht="15.95" customHeight="1" spans="1:27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="1" customFormat="1" ht="15.95" customHeight="1" spans="1:27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="1" customFormat="1" ht="15.95" customHeight="1" spans="1:27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="1" customFormat="1" ht="15.95" customHeight="1" spans="1:27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="1" customFormat="1" ht="15.95" customHeight="1" spans="1:27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="1" customFormat="1" ht="15.95" customHeight="1" spans="1:27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="1" customFormat="1" ht="15.95" customHeight="1" spans="1:27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="1" customFormat="1" ht="15.95" customHeight="1" spans="1:27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="1" customFormat="1" ht="15.95" customHeight="1" spans="1:27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="1" customFormat="1" ht="15.95" customHeight="1" spans="1:27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="1" customFormat="1" ht="15.95" customHeight="1" spans="1:27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</row>
    <row r="49" s="1" customFormat="1" ht="15.95" customHeight="1" spans="1:27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="1" customFormat="1" ht="15.95" customHeight="1" spans="1:27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  <row r="51" s="1" customFormat="1" ht="15.95" customHeight="1" spans="1:27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</row>
    <row r="52" s="1" customFormat="1" ht="15.95" customHeight="1" spans="1:27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="1" customFormat="1" ht="15.95" customHeight="1" spans="1:27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</row>
    <row r="54" s="1" customFormat="1" ht="15.95" customHeight="1" spans="1:27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</row>
    <row r="55" s="1" customFormat="1" ht="15.95" customHeight="1" spans="1:27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</row>
    <row r="56" s="1" customFormat="1" ht="15.95" customHeight="1" spans="1:27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</row>
    <row r="57" s="1" customFormat="1" ht="15.95" customHeight="1" spans="1:27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  <row r="58" s="1" customFormat="1" ht="15.95" customHeight="1" spans="1:27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</row>
    <row r="59" s="1" customFormat="1" ht="15.95" customHeight="1" spans="1:27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</row>
    <row r="60" s="1" customFormat="1" ht="15.95" customHeight="1" spans="1:27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1" s="1" customFormat="1" ht="15.95" customHeight="1" spans="1:27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</row>
    <row r="62" s="1" customFormat="1" ht="15.95" customHeight="1" spans="1:27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</row>
    <row r="63" s="1" customFormat="1" ht="15.95" customHeight="1" spans="1:27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</row>
    <row r="64" s="1" customFormat="1" ht="15.95" customHeight="1" spans="1:27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</row>
    <row r="65" s="1" customFormat="1" ht="15.95" customHeight="1" spans="1:27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</row>
    <row r="66" s="1" customFormat="1" ht="15.95" customHeight="1" spans="1:27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="1" customFormat="1" ht="15.95" customHeight="1" spans="1:27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</row>
    <row r="68" s="1" customFormat="1" ht="15.95" customHeight="1" spans="1:27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</row>
    <row r="69" s="1" customFormat="1" ht="15.95" customHeight="1" spans="1:27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</row>
    <row r="70" s="1" customFormat="1" ht="15.95" customHeight="1" spans="1:27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</row>
    <row r="71" s="1" customFormat="1" ht="15.95" customHeight="1" spans="1:27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</row>
    <row r="72" s="1" customFormat="1" ht="15.95" customHeight="1" spans="1:27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</row>
    <row r="73" s="1" customFormat="1" ht="15.95" customHeight="1" spans="1:27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</row>
    <row r="74" s="1" customFormat="1" ht="15.95" customHeight="1" spans="1:27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</row>
    <row r="75" s="1" customFormat="1" ht="15.95" customHeight="1" spans="1:27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</row>
    <row r="76" s="1" customFormat="1" ht="15.95" customHeight="1" spans="1:27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</row>
    <row r="77" s="1" customFormat="1" ht="15.95" customHeight="1" spans="1:27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</row>
    <row r="78" s="1" customFormat="1" ht="15.95" customHeight="1" spans="1:27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</row>
    <row r="79" s="1" customFormat="1" ht="15.95" customHeight="1" spans="1:27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</row>
    <row r="80" s="1" customFormat="1" ht="15.95" customHeight="1" spans="1:27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</row>
    <row r="81" s="1" customFormat="1" ht="15.95" customHeight="1" spans="1:27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="1" customFormat="1" ht="15.95" customHeight="1" spans="1:27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</row>
    <row r="83" s="1" customFormat="1" ht="15.95" customHeight="1" spans="1:27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</row>
    <row r="84" s="1" customFormat="1" ht="15.95" customHeight="1" spans="1:27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</row>
    <row r="85" s="1" customFormat="1" ht="15.95" customHeight="1" spans="1:27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</row>
    <row r="86" s="1" customFormat="1" ht="15.95" customHeight="1" spans="1:27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</row>
    <row r="87" s="1" customFormat="1" ht="15.95" customHeight="1" spans="1:27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</row>
    <row r="88" s="1" customFormat="1" ht="15.95" customHeight="1" spans="1:27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</row>
    <row r="89" s="1" customFormat="1" ht="15.95" customHeight="1" spans="1:27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</row>
    <row r="90" s="1" customFormat="1" ht="15.95" customHeight="1" spans="1:27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</row>
    <row r="91" s="1" customFormat="1" ht="15.95" customHeight="1" spans="1:27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</row>
    <row r="92" s="1" customFormat="1" ht="15.95" customHeight="1" spans="1:27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</row>
    <row r="93" s="1" customFormat="1" ht="15.95" customHeight="1" spans="1:27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</row>
    <row r="94" s="1" customFormat="1" ht="15.95" customHeight="1" spans="1:27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</row>
    <row r="95" s="1" customFormat="1" ht="15.95" customHeight="1" spans="1:27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</row>
    <row r="96" s="1" customFormat="1" ht="15.95" customHeight="1" spans="1:27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</row>
    <row r="97" s="1" customFormat="1" ht="15.95" customHeight="1" spans="1:27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</row>
    <row r="98" s="1" customFormat="1" ht="15.95" customHeight="1" spans="1:27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</row>
    <row r="99" s="1" customFormat="1" ht="15.95" customHeight="1" spans="1:27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</row>
    <row r="100" s="1" customFormat="1" ht="15.95" customHeight="1" spans="1:27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</row>
    <row r="101" s="1" customFormat="1" ht="15.95" customHeight="1" spans="1:27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</row>
    <row r="102" s="1" customFormat="1" ht="15.95" customHeight="1" spans="1:27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</row>
    <row r="103" s="1" customFormat="1" ht="15.95" customHeight="1" spans="1:27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</row>
    <row r="104" s="1" customFormat="1" ht="15.95" customHeight="1" spans="1:27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</row>
    <row r="105" s="1" customFormat="1" ht="15.95" customHeight="1" spans="1:27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</row>
    <row r="106" s="1" customFormat="1" ht="15.95" customHeight="1" spans="1:27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</row>
    <row r="107" s="1" customFormat="1" ht="15.95" customHeight="1" spans="1:27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</row>
    <row r="108" s="1" customFormat="1" ht="15.95" customHeight="1" spans="1:27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</row>
    <row r="109" s="1" customFormat="1" ht="15.95" customHeight="1" spans="1:27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</row>
    <row r="110" s="1" customFormat="1" ht="15.95" customHeight="1" spans="1:27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</row>
    <row r="111" s="1" customFormat="1" ht="15.95" customHeight="1" spans="1:27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</row>
    <row r="112" s="1" customFormat="1" ht="15.95" customHeight="1" spans="1:27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s="1" customFormat="1" ht="15.95" customHeight="1" spans="1:27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</row>
    <row r="114" s="1" customFormat="1" ht="15.95" customHeight="1" spans="1:27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</row>
    <row r="115" s="1" customFormat="1" ht="15.95" customHeight="1" spans="1:27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</row>
    <row r="116" s="1" customFormat="1" ht="15.95" customHeight="1" spans="1:27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</row>
    <row r="117" s="1" customFormat="1" ht="15.95" customHeight="1" spans="1:27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</row>
    <row r="118" s="1" customFormat="1" ht="15.95" customHeight="1" spans="1:27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</row>
    <row r="119" s="1" customFormat="1" ht="15.95" customHeight="1" spans="1:27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</row>
    <row r="120" s="1" customFormat="1" ht="15.95" customHeight="1" spans="1:27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</row>
    <row r="121" s="1" customFormat="1" ht="15.95" customHeight="1" spans="1:27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</row>
    <row r="122" s="1" customFormat="1" ht="15.95" customHeight="1" spans="1:27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</row>
    <row r="123" s="1" customFormat="1" ht="15.95" customHeight="1" spans="1:27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</row>
    <row r="124" s="1" customFormat="1" ht="15.95" customHeight="1" spans="1:27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</row>
    <row r="125" s="1" customFormat="1" ht="15.95" customHeight="1" spans="1:27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</row>
    <row r="126" s="1" customFormat="1" ht="15.95" customHeight="1" spans="1:27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</row>
    <row r="127" s="1" customFormat="1" ht="15.95" customHeight="1" spans="1:27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</row>
    <row r="128" s="1" customFormat="1" ht="15.95" customHeight="1" spans="1:27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</row>
    <row r="129" s="1" customFormat="1" ht="15.95" customHeight="1" spans="1:27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</row>
    <row r="130" s="1" customFormat="1" ht="15.95" customHeight="1" spans="1:27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</row>
    <row r="131" s="1" customFormat="1" ht="15.95" customHeight="1" spans="1:27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</row>
    <row r="132" s="1" customFormat="1" ht="15.95" customHeight="1" spans="1:27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</row>
    <row r="133" s="1" customFormat="1" ht="15.95" customHeight="1" spans="1:27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</row>
    <row r="134" s="1" customFormat="1" ht="15.95" customHeight="1" spans="1:27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</row>
    <row r="135" s="1" customFormat="1" ht="15.95" customHeight="1" spans="1:27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</row>
    <row r="136" s="1" customFormat="1" ht="15.95" customHeight="1" spans="1:27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</row>
    <row r="137" s="1" customFormat="1" ht="15.95" customHeight="1" spans="1:27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</row>
    <row r="138" s="1" customFormat="1" ht="15.95" customHeight="1" spans="1:27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</row>
    <row r="139" s="1" customFormat="1" ht="15.95" customHeight="1" spans="1:27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</row>
    <row r="140" s="1" customFormat="1" ht="15.95" customHeight="1" spans="1:27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</row>
    <row r="141" s="1" customFormat="1" ht="15.95" customHeight="1" spans="1:27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</row>
    <row r="142" s="1" customFormat="1" ht="15.95" customHeight="1" spans="1:27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</row>
    <row r="143" s="1" customFormat="1" ht="15.95" customHeight="1" spans="1:27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</row>
    <row r="144" s="1" customFormat="1" ht="15.95" customHeight="1" spans="1:27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</row>
    <row r="145" s="1" customFormat="1" ht="15.95" customHeight="1" spans="1:27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</row>
    <row r="146" s="1" customFormat="1" ht="15.95" customHeight="1" spans="1:27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</row>
    <row r="147" s="1" customFormat="1" ht="15.95" customHeight="1" spans="1:27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</row>
    <row r="148" s="1" customFormat="1" ht="15.95" customHeight="1" spans="1:27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</row>
    <row r="149" s="1" customFormat="1" ht="15.95" customHeight="1" spans="1:27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</row>
    <row r="150" s="1" customFormat="1" ht="15.95" customHeight="1" spans="1:27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</row>
    <row r="151" s="1" customFormat="1" ht="15.95" customHeight="1" spans="1:27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</row>
    <row r="152" s="1" customFormat="1" ht="15.95" customHeight="1" spans="1:27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</row>
    <row r="153" s="1" customFormat="1" ht="15.95" customHeight="1" spans="1:27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</row>
    <row r="154" s="1" customFormat="1" ht="15.95" customHeight="1" spans="1:27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</row>
    <row r="155" s="1" customFormat="1" ht="15.95" customHeight="1" spans="1:27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</row>
    <row r="156" s="1" customFormat="1" ht="15.95" customHeight="1" spans="1:27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</row>
    <row r="157" s="1" customFormat="1" ht="15.95" customHeight="1" spans="1:27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</row>
    <row r="158" s="1" customFormat="1" ht="15.95" customHeight="1" spans="1:27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</row>
    <row r="159" s="1" customFormat="1" ht="15.95" customHeight="1" spans="1:27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</row>
    <row r="160" s="1" customFormat="1" ht="15.95" customHeight="1" spans="1:27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</row>
    <row r="161" s="1" customFormat="1" ht="15.95" customHeight="1" spans="1:27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</row>
    <row r="162" s="1" customFormat="1" ht="15.95" customHeight="1" spans="1:27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</row>
    <row r="163" s="1" customFormat="1" ht="15.95" customHeight="1" spans="1:27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</row>
    <row r="164" s="1" customFormat="1" ht="15.95" customHeight="1" spans="1:27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</row>
    <row r="165" s="1" customFormat="1" ht="15.95" customHeight="1" spans="1:27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</row>
    <row r="166" s="1" customFormat="1" ht="15.95" customHeight="1" spans="1:27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</row>
    <row r="167" s="1" customFormat="1" ht="15.95" customHeight="1" spans="1:27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</row>
    <row r="168" s="1" customFormat="1" ht="15.95" customHeight="1" spans="1:27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</row>
    <row r="169" s="1" customFormat="1" ht="15.95" customHeight="1" spans="1:27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</row>
    <row r="170" s="1" customFormat="1" ht="15.95" customHeight="1" spans="1:27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</row>
    <row r="171" s="1" customFormat="1" ht="15.95" customHeight="1" spans="1:27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</row>
    <row r="172" s="1" customFormat="1" ht="15.95" customHeight="1" spans="1:27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</row>
    <row r="173" s="1" customFormat="1" ht="15.95" customHeight="1" spans="1:27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</row>
    <row r="174" s="1" customFormat="1" ht="15.95" customHeight="1" spans="1:27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</row>
    <row r="175" s="1" customFormat="1" ht="15.95" customHeight="1" spans="1:27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</row>
    <row r="176" s="1" customFormat="1" ht="15.95" customHeight="1" spans="1:27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</row>
    <row r="177" s="1" customFormat="1" ht="15.95" customHeight="1" spans="1:27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</row>
    <row r="178" s="1" customFormat="1" ht="15.95" customHeight="1" spans="1:27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</row>
    <row r="179" s="1" customFormat="1" ht="15.95" customHeight="1" spans="1:27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</row>
    <row r="180" s="1" customFormat="1" ht="15.95" customHeight="1" spans="1:27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</row>
    <row r="181" s="1" customFormat="1" ht="15.95" customHeight="1" spans="1:27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</row>
    <row r="182" s="1" customFormat="1" ht="15.95" customHeight="1" spans="1:27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</row>
    <row r="183" s="1" customFormat="1" ht="15.95" customHeight="1" spans="1:27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</row>
    <row r="184" s="1" customFormat="1" ht="15.95" customHeight="1" spans="1:27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</row>
    <row r="185" s="1" customFormat="1" ht="15.95" customHeight="1" spans="1:27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</row>
    <row r="186" s="1" customFormat="1" ht="15.95" customHeight="1" spans="1:27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</row>
    <row r="187" s="1" customFormat="1" ht="15.95" customHeight="1" spans="1:27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</row>
    <row r="188" s="1" customFormat="1" ht="15.95" customHeight="1" spans="1:27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</row>
    <row r="189" s="1" customFormat="1" ht="15.95" customHeight="1" spans="1:27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</row>
    <row r="190" s="1" customFormat="1" ht="15.95" customHeight="1" spans="1:27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</row>
    <row r="191" s="1" customFormat="1" ht="15.95" customHeight="1" spans="1:27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</row>
    <row r="192" s="1" customFormat="1" ht="15.95" customHeight="1" spans="1:27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</row>
    <row r="193" s="1" customFormat="1" ht="15.95" customHeight="1" spans="1:27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</row>
    <row r="194" s="1" customFormat="1" ht="15.95" customHeight="1" spans="1:27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</row>
    <row r="195" s="1" customFormat="1" ht="15.95" customHeight="1" spans="1:27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</row>
    <row r="196" s="1" customFormat="1" ht="15.95" customHeight="1" spans="1:27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</row>
    <row r="197" s="1" customFormat="1" ht="15.95" customHeight="1" spans="1:27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</row>
    <row r="198" s="1" customFormat="1" ht="15.95" customHeight="1" spans="1:27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</row>
    <row r="199" s="1" customFormat="1" ht="15.95" customHeight="1" spans="1:27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</row>
    <row r="200" s="1" customFormat="1" ht="15.95" customHeight="1" spans="1:27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</row>
    <row r="201" s="1" customFormat="1" ht="15.95" customHeight="1" spans="1:27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</row>
    <row r="202" s="1" customFormat="1" ht="15.95" customHeight="1" spans="1:27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</row>
    <row r="203" s="1" customFormat="1" ht="15.95" customHeight="1" spans="1:27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</row>
    <row r="204" s="1" customFormat="1" ht="15.95" customHeight="1" spans="1:27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</row>
    <row r="205" s="1" customFormat="1" ht="15.95" customHeight="1" spans="1:27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</row>
    <row r="206" s="1" customFormat="1" ht="15.95" customHeight="1" spans="1:27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</row>
    <row r="207" s="1" customFormat="1" ht="15.95" customHeight="1" spans="1:27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</row>
    <row r="208" s="1" customFormat="1" ht="15.95" customHeight="1" spans="1:27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</row>
    <row r="209" s="1" customFormat="1" ht="15.95" customHeight="1" spans="1:27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</row>
    <row r="210" s="1" customFormat="1" ht="15.95" customHeight="1" spans="1:27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</row>
    <row r="211" s="1" customFormat="1" ht="15.95" customHeight="1" spans="1:27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</row>
    <row r="212" s="1" customFormat="1" ht="15.95" customHeight="1" spans="1:27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</row>
    <row r="213" s="1" customFormat="1" ht="15.95" customHeight="1" spans="1:27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</row>
    <row r="214" s="1" customFormat="1" ht="15.95" customHeight="1" spans="1:27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</row>
    <row r="215" s="1" customFormat="1" ht="15.95" customHeight="1" spans="1:27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</row>
    <row r="216" s="1" customFormat="1" ht="15.95" customHeight="1" spans="1:27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</row>
    <row r="217" s="1" customFormat="1" ht="15.95" customHeight="1" spans="1:27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</row>
    <row r="218" s="1" customFormat="1" ht="15.95" customHeight="1" spans="1:27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</row>
    <row r="219" s="1" customFormat="1" ht="15.95" customHeight="1" spans="1:27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</row>
    <row r="220" s="1" customFormat="1" ht="15.95" customHeight="1" spans="1:27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</row>
    <row r="221" s="1" customFormat="1" ht="15.95" customHeight="1" spans="1:27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</row>
    <row r="222" s="1" customFormat="1" ht="15.95" customHeight="1" spans="1:27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</row>
    <row r="223" s="1" customFormat="1" ht="15.95" customHeight="1" spans="1:27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</row>
    <row r="224" s="1" customFormat="1" ht="15.95" customHeight="1" spans="1:27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</row>
    <row r="225" s="1" customFormat="1" ht="15.95" customHeight="1" spans="1:27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</row>
    <row r="226" s="1" customFormat="1" ht="15.95" customHeight="1" spans="1:27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</row>
    <row r="227" s="1" customFormat="1" ht="15.95" customHeight="1" spans="1:27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</row>
    <row r="228" s="1" customFormat="1" ht="15.95" customHeight="1" spans="1:27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</row>
    <row r="229" s="1" customFormat="1" ht="15.95" customHeight="1" spans="1:27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</row>
    <row r="230" s="1" customFormat="1" ht="15.95" customHeight="1" spans="1:27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</row>
    <row r="231" s="1" customFormat="1" ht="15.95" customHeight="1" spans="1:27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</row>
    <row r="232" s="1" customFormat="1" ht="15.95" customHeight="1" spans="1:27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</row>
    <row r="233" s="1" customFormat="1" ht="15.95" customHeight="1" spans="1:27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</row>
    <row r="234" s="1" customFormat="1" ht="15.95" customHeight="1" spans="1:27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</row>
    <row r="235" s="1" customFormat="1" ht="15.95" customHeight="1" spans="1:27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</row>
    <row r="236" s="1" customFormat="1" ht="15.95" customHeight="1" spans="1:27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</row>
    <row r="237" s="1" customFormat="1" ht="15.95" customHeight="1" spans="1:27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</row>
    <row r="238" s="1" customFormat="1" ht="15.95" customHeight="1" spans="1:27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</row>
    <row r="239" s="1" customFormat="1" ht="15.95" customHeight="1" spans="1:27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</row>
    <row r="240" s="1" customFormat="1" ht="15.95" customHeight="1" spans="1:27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</row>
    <row r="241" s="1" customFormat="1" ht="15.95" customHeight="1" spans="1:27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</row>
    <row r="242" s="1" customFormat="1" ht="15.95" customHeight="1" spans="1:27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</row>
    <row r="243" s="1" customFormat="1" ht="15.95" customHeight="1" spans="1:27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</row>
    <row r="244" s="1" customFormat="1" ht="15.95" customHeight="1" spans="1:27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</row>
    <row r="245" s="1" customFormat="1" ht="15.95" customHeight="1" spans="1:27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</row>
    <row r="246" s="1" customFormat="1" ht="15.95" customHeight="1" spans="1:27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</row>
    <row r="247" s="1" customFormat="1" ht="15.95" customHeight="1" spans="1:27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</row>
    <row r="248" s="1" customFormat="1" ht="15.95" customHeight="1" spans="1:27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</row>
    <row r="249" s="1" customFormat="1" ht="15.95" customHeight="1" spans="1:27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</row>
    <row r="250" s="1" customFormat="1" ht="15.95" customHeight="1" spans="1:27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</row>
    <row r="251" s="1" customFormat="1" ht="15.95" customHeight="1" spans="1:27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</row>
    <row r="252" s="1" customFormat="1" ht="15.95" customHeight="1" spans="1:27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</row>
    <row r="253" s="1" customFormat="1" ht="15.95" customHeight="1" spans="1:27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</row>
    <row r="254" s="1" customFormat="1" ht="15.95" customHeight="1" spans="1:27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</row>
    <row r="255" s="1" customFormat="1" ht="15.95" customHeight="1" spans="1:27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</row>
    <row r="256" s="1" customFormat="1" ht="15.95" customHeight="1" spans="1:27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</row>
    <row r="257" s="1" customFormat="1" ht="15.95" customHeight="1" spans="1:27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</row>
    <row r="258" s="1" customFormat="1" ht="15.95" customHeight="1" spans="1:27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</row>
    <row r="259" s="1" customFormat="1" ht="15.95" customHeight="1" spans="1:27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</row>
    <row r="260" s="1" customFormat="1" ht="15.95" customHeight="1" spans="1:27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</row>
    <row r="261" s="1" customFormat="1" ht="15.95" customHeight="1" spans="1:27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</row>
    <row r="262" s="1" customFormat="1" ht="15.95" customHeight="1" spans="1:27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</row>
    <row r="263" s="1" customFormat="1" ht="15.95" customHeight="1" spans="1:27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</row>
    <row r="264" s="1" customFormat="1" ht="15.95" customHeight="1" spans="1:27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</row>
    <row r="265" s="1" customFormat="1" ht="15.95" customHeight="1" spans="1:27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</row>
    <row r="266" s="1" customFormat="1" ht="15.95" customHeight="1" spans="1:27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</row>
    <row r="267" s="1" customFormat="1" ht="15.95" customHeight="1" spans="1:27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</row>
    <row r="268" s="1" customFormat="1" ht="15.95" customHeight="1" spans="1:27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</row>
    <row r="269" s="1" customFormat="1" ht="15.95" customHeight="1" spans="1:27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</row>
    <row r="270" s="1" customFormat="1" ht="15.95" customHeight="1" spans="1:27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</row>
    <row r="271" s="1" customFormat="1" ht="15.95" customHeight="1" spans="1:27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</row>
    <row r="272" s="1" customFormat="1" ht="15.95" customHeight="1" spans="1:27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</row>
    <row r="273" s="1" customFormat="1" ht="15.95" customHeight="1" spans="1:27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</row>
    <row r="274" s="1" customFormat="1" ht="15.95" customHeight="1" spans="1:27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</row>
    <row r="275" s="1" customFormat="1" ht="15.95" customHeight="1" spans="1:27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</row>
    <row r="276" s="1" customFormat="1" ht="15.95" customHeight="1" spans="1:27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</row>
    <row r="277" s="1" customFormat="1" ht="15.95" customHeight="1" spans="1:27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</row>
    <row r="278" s="1" customFormat="1" ht="15.95" customHeight="1" spans="1:27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</row>
    <row r="279" s="1" customFormat="1" ht="15.95" customHeight="1" spans="1:27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</row>
    <row r="280" s="1" customFormat="1" ht="15.95" customHeight="1" spans="1:27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</row>
    <row r="281" s="1" customFormat="1" ht="15.95" customHeight="1" spans="1:27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</row>
    <row r="282" s="1" customFormat="1" ht="15.95" customHeight="1" spans="1:27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</row>
    <row r="283" s="1" customFormat="1" ht="15.95" customHeight="1" spans="1:27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</row>
    <row r="284" s="1" customFormat="1" ht="15.95" customHeight="1" spans="1:27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</row>
    <row r="285" s="1" customFormat="1" ht="15.95" customHeight="1" spans="1:27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</row>
    <row r="286" s="1" customFormat="1" ht="15.95" customHeight="1" spans="1:27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</row>
    <row r="287" s="1" customFormat="1" ht="15.95" customHeight="1" spans="1:27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</row>
    <row r="288" s="1" customFormat="1" ht="15.95" customHeight="1" spans="1:27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</row>
    <row r="289" s="1" customFormat="1" ht="15.95" customHeight="1" spans="1:27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</row>
    <row r="290" s="1" customFormat="1" ht="15.95" customHeight="1" spans="1:27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</row>
    <row r="291" s="1" customFormat="1" ht="15.95" customHeight="1" spans="1:27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</row>
    <row r="292" s="1" customFormat="1" ht="15.95" customHeight="1" spans="1:27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</row>
    <row r="293" s="1" customFormat="1" ht="15.95" customHeight="1" spans="1:27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</row>
    <row r="294" s="1" customFormat="1" ht="15.95" customHeight="1" spans="1:27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</row>
    <row r="295" s="1" customFormat="1" ht="15.95" customHeight="1" spans="1:27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</row>
    <row r="296" s="1" customFormat="1" ht="15.95" customHeight="1" spans="1:27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</row>
    <row r="297" s="1" customFormat="1" ht="15.95" customHeight="1" spans="1:27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</row>
    <row r="298" s="1" customFormat="1" ht="15.95" customHeight="1" spans="1:27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</row>
    <row r="299" s="1" customFormat="1" ht="15.95" customHeight="1" spans="1:27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</row>
    <row r="300" s="1" customFormat="1" ht="15.95" customHeight="1" spans="1:27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</row>
    <row r="301" s="1" customFormat="1" ht="15.95" customHeight="1" spans="1:27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</row>
    <row r="302" s="1" customFormat="1" ht="15.95" customHeight="1" spans="1:27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</row>
    <row r="303" s="1" customFormat="1" ht="15.95" customHeight="1" spans="1:27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</row>
    <row r="304" s="1" customFormat="1" ht="15.95" customHeight="1" spans="1:27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</row>
    <row r="305" s="1" customFormat="1" ht="15.95" customHeight="1" spans="1:27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</row>
    <row r="306" s="1" customFormat="1" ht="15.95" customHeight="1" spans="1:27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</row>
    <row r="307" s="1" customFormat="1" ht="15.95" customHeight="1" spans="1:27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</row>
    <row r="308" s="1" customFormat="1" ht="15.95" customHeight="1" spans="1:27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</row>
    <row r="309" s="1" customFormat="1" ht="15.95" customHeight="1" spans="1:27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</row>
    <row r="310" s="1" customFormat="1" ht="15.95" customHeight="1" spans="1:27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</row>
    <row r="311" s="1" customFormat="1" ht="15.95" customHeight="1" spans="1:27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</row>
    <row r="312" s="1" customFormat="1" ht="15.95" customHeight="1" spans="1:27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</row>
    <row r="313" s="1" customFormat="1" ht="15.95" customHeight="1" spans="1:27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</row>
    <row r="314" s="1" customFormat="1" ht="15.95" customHeight="1" spans="1:27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</row>
    <row r="315" s="1" customFormat="1" ht="15.95" customHeight="1" spans="1:27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</row>
    <row r="316" s="1" customFormat="1" ht="15.95" customHeight="1" spans="1:27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</row>
    <row r="317" s="1" customFormat="1" ht="15.95" customHeight="1" spans="1:27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</row>
    <row r="318" s="1" customFormat="1" ht="15.95" customHeight="1" spans="1:27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</row>
    <row r="319" s="1" customFormat="1" ht="15.95" customHeight="1" spans="1:27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</row>
    <row r="320" s="1" customFormat="1" ht="15.95" customHeight="1" spans="1:27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</row>
    <row r="321" s="1" customFormat="1" ht="15.95" customHeight="1" spans="1:27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</row>
    <row r="322" s="1" customFormat="1" ht="15.95" customHeight="1" spans="1:27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</row>
    <row r="323" s="1" customFormat="1" ht="15.95" customHeight="1" spans="1:27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</row>
    <row r="324" s="1" customFormat="1" ht="15.95" customHeight="1" spans="1:27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</row>
    <row r="325" s="1" customFormat="1" ht="15.95" customHeight="1" spans="1:27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</row>
    <row r="326" s="1" customFormat="1" ht="15.95" customHeight="1" spans="1:27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</row>
    <row r="327" s="1" customFormat="1" ht="15.95" customHeight="1" spans="1:27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</row>
    <row r="328" s="1" customFormat="1" ht="15.95" customHeight="1" spans="1:27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</row>
    <row r="329" s="1" customFormat="1" ht="15.95" customHeight="1" spans="1:27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</row>
    <row r="330" s="1" customFormat="1" ht="15.95" customHeight="1" spans="1:27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</row>
    <row r="331" s="1" customFormat="1" ht="15.95" customHeight="1" spans="1:27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</row>
    <row r="332" s="1" customFormat="1" ht="15.95" customHeight="1" spans="1:27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</row>
    <row r="333" s="1" customFormat="1" ht="15.95" customHeight="1" spans="1:27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</row>
    <row r="334" s="1" customFormat="1" ht="15.95" customHeight="1" spans="1:27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</row>
    <row r="335" s="1" customFormat="1" ht="15.95" customHeight="1" spans="1:27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</row>
    <row r="336" s="1" customFormat="1" ht="15.95" customHeight="1" spans="1:27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</row>
    <row r="337" s="1" customFormat="1" ht="15.95" customHeight="1" spans="1:27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</row>
    <row r="338" s="1" customFormat="1" ht="15.95" customHeight="1" spans="1:27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</row>
    <row r="339" s="1" customFormat="1" ht="15.95" customHeight="1" spans="1:27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</row>
    <row r="340" s="1" customFormat="1" ht="15.95" customHeight="1" spans="1:27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</row>
    <row r="341" s="1" customFormat="1" ht="15.95" customHeight="1" spans="1:27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</row>
    <row r="342" s="1" customFormat="1" ht="15.95" customHeight="1" spans="1:27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</row>
    <row r="343" s="1" customFormat="1" ht="15.95" customHeight="1" spans="1:27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</row>
    <row r="344" s="1" customFormat="1" ht="15.95" customHeight="1" spans="1:27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</row>
    <row r="345" s="1" customFormat="1" ht="15.95" customHeight="1" spans="1:27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</row>
    <row r="346" s="1" customFormat="1" ht="15.95" customHeight="1" spans="1:27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</row>
    <row r="347" s="1" customFormat="1" ht="15.95" customHeight="1" spans="1:27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</row>
    <row r="348" s="1" customFormat="1" ht="15.95" customHeight="1" spans="1:27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</row>
    <row r="349" s="1" customFormat="1" ht="15.95" customHeight="1" spans="1:27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</row>
    <row r="350" s="1" customFormat="1" ht="15.95" customHeight="1" spans="1:27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</row>
    <row r="351" s="1" customFormat="1" ht="15.95" customHeight="1" spans="1:27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</row>
    <row r="352" s="1" customFormat="1" ht="15.95" customHeight="1" spans="1:27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</row>
    <row r="353" s="1" customFormat="1" ht="15.95" customHeight="1" spans="1:27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</row>
    <row r="354" s="1" customFormat="1" ht="15.95" customHeight="1" spans="1:27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</row>
    <row r="355" s="1" customFormat="1" ht="15.95" customHeight="1" spans="1:27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</row>
    <row r="356" s="1" customFormat="1" ht="15.95" customHeight="1" spans="1:27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</row>
    <row r="357" s="1" customFormat="1" ht="15.95" customHeight="1" spans="1:27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</row>
    <row r="358" s="1" customFormat="1" ht="15.95" customHeight="1" spans="1:27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</row>
    <row r="359" s="1" customFormat="1" ht="15.95" customHeight="1" spans="1:27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</row>
    <row r="360" s="1" customFormat="1" ht="15.95" customHeight="1" spans="1:27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</row>
    <row r="361" s="1" customFormat="1" ht="15.95" customHeight="1" spans="1:27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</row>
    <row r="362" s="1" customFormat="1" ht="15.95" customHeight="1" spans="1:27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</row>
    <row r="363" s="1" customFormat="1" ht="15.95" customHeight="1" spans="1:27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</row>
    <row r="364" s="1" customFormat="1" ht="15.95" customHeight="1" spans="1:27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</row>
    <row r="365" s="1" customFormat="1" ht="15.95" customHeight="1" spans="1:27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</row>
    <row r="366" s="1" customFormat="1" ht="15.95" customHeight="1" spans="1:27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</row>
    <row r="367" s="1" customFormat="1" ht="15.95" customHeight="1" spans="1:27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</row>
    <row r="368" s="1" customFormat="1" ht="15.95" customHeight="1" spans="1:27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</row>
    <row r="369" s="1" customFormat="1" ht="15.95" customHeight="1" spans="1:27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</row>
    <row r="370" s="1" customFormat="1" ht="15.95" customHeight="1" spans="1:27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</row>
    <row r="371" s="1" customFormat="1" ht="15.95" customHeight="1" spans="1:27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</row>
    <row r="372" s="1" customFormat="1" ht="15.95" customHeight="1" spans="1:27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</row>
    <row r="373" s="1" customFormat="1" ht="15.95" customHeight="1" spans="1:27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</row>
    <row r="374" s="1" customFormat="1" ht="15.95" customHeight="1" spans="1:27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</row>
    <row r="375" s="1" customFormat="1" ht="15.95" customHeight="1" spans="1:27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</row>
    <row r="376" s="1" customFormat="1" ht="15.95" customHeight="1" spans="1:27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</row>
    <row r="377" s="1" customFormat="1" ht="15.95" customHeight="1" spans="1:27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</row>
    <row r="378" s="1" customFormat="1" ht="15.95" customHeight="1" spans="1:27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</row>
    <row r="379" s="1" customFormat="1" ht="15.95" customHeight="1" spans="1:27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</row>
    <row r="380" s="1" customFormat="1" ht="15.95" customHeight="1" spans="1:27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</row>
    <row r="381" s="1" customFormat="1" ht="15.95" customHeight="1" spans="1:27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</row>
    <row r="382" s="1" customFormat="1" ht="15.95" customHeight="1" spans="1:27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</row>
    <row r="383" s="1" customFormat="1" ht="15.95" customHeight="1" spans="1:27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</row>
    <row r="384" s="1" customFormat="1" ht="15.95" customHeight="1" spans="1:27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</row>
    <row r="385" s="1" customFormat="1" ht="15.95" customHeight="1" spans="1:27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</row>
    <row r="386" s="1" customFormat="1" ht="15.95" customHeight="1" spans="1:27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</row>
    <row r="387" s="1" customFormat="1" ht="15.95" customHeight="1" spans="1:27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</row>
    <row r="388" s="1" customFormat="1" ht="15.95" customHeight="1" spans="1:27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</row>
    <row r="389" s="1" customFormat="1" ht="15.95" customHeight="1" spans="1:27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</row>
    <row r="390" s="1" customFormat="1" ht="15.95" customHeight="1" spans="1:27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</row>
    <row r="391" s="1" customFormat="1" ht="15.95" customHeight="1" spans="1:27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</row>
    <row r="392" s="1" customFormat="1" ht="15.95" customHeight="1" spans="1:27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</row>
    <row r="393" s="1" customFormat="1" ht="15.95" customHeight="1" spans="1:27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</row>
    <row r="394" s="1" customFormat="1" ht="15.95" customHeight="1" spans="1:27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</row>
    <row r="395" s="1" customFormat="1" ht="15.95" customHeight="1" spans="1:27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</row>
    <row r="396" s="1" customFormat="1" ht="15.95" customHeight="1" spans="1:27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</row>
    <row r="397" s="1" customFormat="1" ht="15.95" customHeight="1" spans="1:27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</row>
    <row r="398" s="1" customFormat="1" ht="15.95" customHeight="1" spans="1:27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</row>
    <row r="399" s="1" customFormat="1" ht="15.95" customHeight="1" spans="1:27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</row>
    <row r="400" s="1" customFormat="1" ht="15.95" customHeight="1" spans="1:27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</row>
    <row r="401" s="1" customFormat="1" ht="15.95" customHeight="1" spans="1:27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</row>
    <row r="402" s="1" customFormat="1" ht="15.95" customHeight="1" spans="1:27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</row>
    <row r="403" s="1" customFormat="1" ht="15.95" customHeight="1" spans="1:27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</row>
    <row r="404" s="1" customFormat="1" ht="15.95" customHeight="1" spans="1:27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</row>
    <row r="405" s="1" customFormat="1" ht="15.95" customHeight="1" spans="1:27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</row>
    <row r="406" s="1" customFormat="1" ht="15.95" customHeight="1" spans="1:27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</row>
    <row r="407" s="1" customFormat="1" ht="15.95" customHeight="1" spans="1:27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</row>
    <row r="408" s="1" customFormat="1" ht="15.95" customHeight="1" spans="1:27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</row>
    <row r="409" s="1" customFormat="1" ht="15.95" customHeight="1" spans="1:27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</row>
    <row r="410" s="1" customFormat="1" ht="15.95" customHeight="1" spans="1:27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</row>
    <row r="411" s="1" customFormat="1" ht="15.95" customHeight="1" spans="1:27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</row>
    <row r="412" s="1" customFormat="1" ht="15.95" customHeight="1" spans="1:27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</row>
    <row r="413" s="1" customFormat="1" ht="15.95" customHeight="1" spans="1:27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</row>
    <row r="414" s="1" customFormat="1" ht="15.95" customHeight="1" spans="1:27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</row>
    <row r="415" s="1" customFormat="1" ht="15.95" customHeight="1" spans="1:27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</row>
    <row r="416" s="1" customFormat="1" ht="15.95" customHeight="1" spans="1:27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</row>
    <row r="417" s="1" customFormat="1" ht="15.95" customHeight="1" spans="1:27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</row>
    <row r="418" s="1" customFormat="1" ht="15.95" customHeight="1" spans="1:27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</row>
    <row r="419" s="1" customFormat="1" ht="15.95" customHeight="1" spans="1:27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</row>
    <row r="420" s="1" customFormat="1" ht="15.95" customHeight="1" spans="1:27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</row>
    <row r="421" s="1" customFormat="1" ht="15.95" customHeight="1" spans="1:27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</row>
    <row r="422" s="1" customFormat="1" ht="15.95" customHeight="1" spans="1:27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</row>
    <row r="423" s="1" customFormat="1" ht="15.95" customHeight="1" spans="1:27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</row>
    <row r="424" s="1" customFormat="1" ht="15.95" customHeight="1" spans="1:27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</row>
    <row r="425" s="1" customFormat="1" ht="15.95" customHeight="1" spans="1:27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</row>
    <row r="426" s="1" customFormat="1" ht="15.95" customHeight="1" spans="1:27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</row>
    <row r="427" s="1" customFormat="1" ht="15.95" customHeight="1" spans="1:27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</row>
    <row r="428" s="1" customFormat="1" ht="15.95" customHeight="1" spans="1:27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</row>
    <row r="429" s="1" customFormat="1" ht="15.95" customHeight="1" spans="1:27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</row>
    <row r="430" s="1" customFormat="1" ht="15.95" customHeight="1" spans="1:27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</row>
    <row r="431" s="1" customFormat="1" ht="15.95" customHeight="1" spans="1:27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</row>
    <row r="432" s="1" customFormat="1" ht="15.95" customHeight="1" spans="1:27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</row>
    <row r="433" s="1" customFormat="1" ht="15.95" customHeight="1" spans="1:27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</row>
    <row r="434" s="1" customFormat="1" ht="15.95" customHeight="1" spans="1:27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</row>
    <row r="435" s="1" customFormat="1" ht="15.95" customHeight="1" spans="1:27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</row>
    <row r="436" s="1" customFormat="1" ht="15.95" customHeight="1" spans="1:27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</row>
    <row r="437" s="1" customFormat="1" ht="15.95" customHeight="1" spans="1:27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</row>
    <row r="438" s="1" customFormat="1" ht="15.95" customHeight="1" spans="1:27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</row>
    <row r="439" s="1" customFormat="1" ht="15.95" customHeight="1" spans="1:27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</row>
    <row r="440" s="1" customFormat="1" ht="15.95" customHeight="1" spans="1:27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</row>
    <row r="441" s="1" customFormat="1" ht="15.95" customHeight="1" spans="1:27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</row>
    <row r="442" s="1" customFormat="1" ht="15.95" customHeight="1" spans="1:27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</row>
    <row r="443" s="1" customFormat="1" ht="15.95" customHeight="1" spans="1:27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</row>
    <row r="444" s="1" customFormat="1" ht="15.95" customHeight="1" spans="1:27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</row>
    <row r="445" s="1" customFormat="1" ht="15.95" customHeight="1" spans="1:27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</row>
    <row r="446" s="1" customFormat="1" ht="15.95" customHeight="1" spans="1:27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</row>
    <row r="447" s="1" customFormat="1" ht="15.95" customHeight="1" spans="1:27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</row>
    <row r="448" s="1" customFormat="1" ht="15.95" customHeight="1" spans="1:27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</row>
    <row r="449" s="1" customFormat="1" ht="15.95" customHeight="1" spans="1:27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</row>
    <row r="450" s="1" customFormat="1" ht="15.95" customHeight="1" spans="1:27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</row>
    <row r="451" s="1" customFormat="1" ht="15.95" customHeight="1" spans="1:27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</row>
    <row r="452" s="1" customFormat="1" ht="15.95" customHeight="1" spans="1:27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</row>
    <row r="453" s="1" customFormat="1" ht="15.95" customHeight="1" spans="1:27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</row>
    <row r="454" s="1" customFormat="1" ht="15.95" customHeight="1" spans="1:27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</row>
    <row r="455" s="1" customFormat="1" ht="15.95" customHeight="1" spans="1:27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</row>
    <row r="456" s="1" customFormat="1" ht="15.95" customHeight="1" spans="1:27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</row>
    <row r="457" s="1" customFormat="1" ht="15.95" customHeight="1" spans="1:27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</row>
    <row r="458" s="1" customFormat="1" ht="15.95" customHeight="1" spans="1:27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</row>
    <row r="459" s="1" customFormat="1" ht="15.95" customHeight="1" spans="1:27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</row>
    <row r="460" s="1" customFormat="1" ht="15.95" customHeight="1" spans="1:27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</row>
    <row r="461" s="1" customFormat="1" ht="15.95" customHeight="1" spans="1:27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</row>
    <row r="462" s="1" customFormat="1" ht="15.95" customHeight="1" spans="1:27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</row>
    <row r="463" s="1" customFormat="1" ht="15.95" customHeight="1" spans="1:27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</row>
    <row r="464" s="1" customFormat="1" ht="15.95" customHeight="1" spans="1:27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</row>
    <row r="465" s="1" customFormat="1" ht="15.95" customHeight="1" spans="1:27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</row>
    <row r="466" s="1" customFormat="1" ht="15.95" customHeight="1" spans="1:27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</row>
    <row r="467" s="1" customFormat="1" ht="15.95" customHeight="1" spans="1:27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</row>
    <row r="468" s="1" customFormat="1" ht="15.95" customHeight="1" spans="1:27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</row>
    <row r="469" s="1" customFormat="1" ht="15.95" customHeight="1" spans="1:27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</row>
    <row r="470" s="1" customFormat="1" ht="15.95" customHeight="1" spans="1:27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</row>
    <row r="471" s="1" customFormat="1" ht="15.95" customHeight="1" spans="1:27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</row>
    <row r="472" s="1" customFormat="1" ht="15.95" customHeight="1" spans="1:27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</row>
    <row r="473" s="1" customFormat="1" ht="15.95" customHeight="1" spans="1:27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</row>
    <row r="474" s="1" customFormat="1" ht="15.95" customHeight="1" spans="1:27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</row>
    <row r="475" s="1" customFormat="1" ht="15.95" customHeight="1" spans="1:27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</row>
    <row r="476" s="1" customFormat="1" ht="15.95" customHeight="1" spans="1:27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</row>
    <row r="477" s="1" customFormat="1" ht="15.95" customHeight="1" spans="1:27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</row>
    <row r="478" s="1" customFormat="1" ht="15.95" customHeight="1" spans="1:27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</row>
    <row r="479" s="1" customFormat="1" ht="15.95" customHeight="1" spans="1:27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</row>
    <row r="480" s="1" customFormat="1" ht="15.95" customHeight="1" spans="1:27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</row>
    <row r="481" s="1" customFormat="1" ht="15.95" customHeight="1" spans="1:27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</row>
    <row r="482" s="1" customFormat="1" ht="15.95" customHeight="1" spans="1:27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</row>
    <row r="483" s="1" customFormat="1" ht="15.95" customHeight="1" spans="1:27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</row>
    <row r="484" s="1" customFormat="1" ht="15.95" customHeight="1" spans="1:27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</row>
    <row r="485" s="1" customFormat="1" ht="15.95" customHeight="1" spans="1:27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</row>
    <row r="486" s="1" customFormat="1" ht="15.95" customHeight="1" spans="1:27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</row>
    <row r="487" s="1" customFormat="1" ht="15.95" customHeight="1" spans="1:27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</row>
    <row r="488" s="1" customFormat="1" ht="15.95" customHeight="1" spans="1:27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</row>
    <row r="489" s="1" customFormat="1" ht="15.95" customHeight="1" spans="1:27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</row>
    <row r="490" s="1" customFormat="1" ht="15.95" customHeight="1" spans="1:27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</row>
    <row r="491" s="1" customFormat="1" ht="15.95" customHeight="1" spans="1:27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</row>
    <row r="492" s="1" customFormat="1" ht="15.95" customHeight="1" spans="1:27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</row>
    <row r="493" s="1" customFormat="1" ht="15.95" customHeight="1" spans="1:27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</row>
    <row r="494" s="1" customFormat="1" ht="15.95" customHeight="1" spans="1:27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</row>
    <row r="495" s="1" customFormat="1" ht="15.95" customHeight="1" spans="1:27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</row>
    <row r="496" s="1" customFormat="1" ht="15.95" customHeight="1" spans="1:27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</row>
    <row r="497" s="1" customFormat="1" ht="15.95" customHeight="1" spans="1:27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</row>
    <row r="498" s="1" customFormat="1" ht="15.95" customHeight="1" spans="1:27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</row>
    <row r="499" s="1" customFormat="1" ht="15.95" customHeight="1" spans="1:27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</row>
    <row r="500" s="1" customFormat="1" ht="15.95" customHeight="1" spans="1:27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</row>
    <row r="501" s="1" customFormat="1" ht="15.95" customHeight="1" spans="1:27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</row>
    <row r="502" s="1" customFormat="1" ht="15.95" customHeight="1" spans="1:27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</row>
    <row r="503" s="1" customFormat="1" ht="15.95" customHeight="1" spans="1:27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</row>
    <row r="504" s="1" customFormat="1" ht="15.95" customHeight="1" spans="1:27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</row>
    <row r="505" s="1" customFormat="1" ht="15.95" customHeight="1" spans="1:27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</row>
    <row r="506" s="1" customFormat="1" ht="15.95" customHeight="1" spans="1:27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</row>
    <row r="507" s="1" customFormat="1" ht="15.95" customHeight="1" spans="1:27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</row>
    <row r="508" s="1" customFormat="1" ht="15.95" customHeight="1" spans="1:27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</row>
    <row r="509" s="1" customFormat="1" ht="15.95" customHeight="1" spans="1:27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</row>
    <row r="510" s="1" customFormat="1" ht="15.95" customHeight="1" spans="1:27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</row>
    <row r="511" s="1" customFormat="1" ht="15.95" customHeight="1" spans="1:27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</row>
    <row r="512" s="1" customFormat="1" ht="15.95" customHeight="1" spans="1:27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</row>
    <row r="513" s="1" customFormat="1" ht="15.95" customHeight="1" spans="1:27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</row>
    <row r="514" s="1" customFormat="1" ht="15.95" customHeight="1" spans="1:27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</row>
    <row r="515" s="1" customFormat="1" ht="15.95" customHeight="1" spans="1:27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</row>
    <row r="516" s="1" customFormat="1" ht="15.95" customHeight="1" spans="1:27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</row>
    <row r="517" s="1" customFormat="1" ht="15.95" customHeight="1" spans="1:27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</row>
    <row r="518" s="1" customFormat="1" ht="15.95" customHeight="1" spans="1:27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</row>
    <row r="519" s="1" customFormat="1" ht="15.95" customHeight="1" spans="1:27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</row>
    <row r="520" s="1" customFormat="1" ht="15.95" customHeight="1" spans="1:27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</row>
    <row r="521" s="1" customFormat="1" ht="15.95" customHeight="1" spans="1:27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</row>
    <row r="522" s="1" customFormat="1" ht="15.95" customHeight="1" spans="1:27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</row>
    <row r="523" s="1" customFormat="1" ht="15.95" customHeight="1" spans="1:27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</row>
    <row r="524" s="1" customFormat="1" ht="15.95" customHeight="1" spans="1:27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</row>
    <row r="525" s="1" customFormat="1" ht="15.95" customHeight="1" spans="1:27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</row>
    <row r="526" s="1" customFormat="1" ht="15.95" customHeight="1" spans="1:27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</row>
    <row r="527" s="1" customFormat="1" ht="15.95" customHeight="1" spans="1:27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</row>
    <row r="528" s="1" customFormat="1" ht="15.95" customHeight="1" spans="1:27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</row>
    <row r="529" s="1" customFormat="1" ht="15.95" customHeight="1" spans="1:27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</row>
    <row r="530" s="1" customFormat="1" ht="15.95" customHeight="1" spans="1:27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</row>
    <row r="531" s="1" customFormat="1" ht="15.95" customHeight="1" spans="1:27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</row>
    <row r="532" s="1" customFormat="1" ht="15.95" customHeight="1" spans="1:27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</row>
    <row r="533" s="1" customFormat="1" ht="15.95" customHeight="1" spans="1:27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</row>
    <row r="534" s="1" customFormat="1" ht="15.95" customHeight="1" spans="1:27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</row>
    <row r="535" s="1" customFormat="1" ht="15.95" customHeight="1" spans="1:27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</row>
    <row r="536" s="1" customFormat="1" ht="15.95" customHeight="1" spans="1:27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</row>
    <row r="537" s="1" customFormat="1" ht="15.95" customHeight="1" spans="1:27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</row>
    <row r="538" s="1" customFormat="1" ht="15.95" customHeight="1" spans="1:27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</row>
    <row r="539" s="1" customFormat="1" ht="15.95" customHeight="1" spans="1:27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</row>
    <row r="540" s="1" customFormat="1" ht="15.95" customHeight="1" spans="1:27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</row>
    <row r="541" s="1" customFormat="1" ht="15.95" customHeight="1" spans="1:27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</row>
    <row r="542" s="1" customFormat="1" ht="15.95" customHeight="1" spans="1:27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</row>
    <row r="543" s="1" customFormat="1" ht="15.95" customHeight="1" spans="1:27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</row>
    <row r="544" s="1" customFormat="1" ht="15.95" customHeight="1" spans="1:27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</row>
    <row r="545" s="1" customFormat="1" ht="15.95" customHeight="1" spans="1:27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</row>
    <row r="546" s="1" customFormat="1" ht="15.95" customHeight="1" spans="1:27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</row>
    <row r="547" s="1" customFormat="1" ht="15.95" customHeight="1" spans="1:27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</row>
    <row r="548" s="1" customFormat="1" ht="15.95" customHeight="1" spans="1:27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</row>
    <row r="549" s="1" customFormat="1" ht="15.95" customHeight="1" spans="1:27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</row>
    <row r="550" s="1" customFormat="1" ht="15.95" customHeight="1" spans="1:27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</row>
    <row r="551" s="1" customFormat="1" ht="15.95" customHeight="1" spans="1:27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</row>
    <row r="552" s="1" customFormat="1" ht="15.95" customHeight="1" spans="1:27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</row>
    <row r="553" s="1" customFormat="1" ht="15.95" customHeight="1" spans="1:27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</row>
    <row r="554" s="1" customFormat="1" ht="15.95" customHeight="1" spans="1:27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</row>
    <row r="555" s="1" customFormat="1" ht="15.95" customHeight="1" spans="1:27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</row>
    <row r="556" s="1" customFormat="1" ht="15.95" customHeight="1" spans="1:27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</row>
    <row r="557" s="1" customFormat="1" ht="15.95" customHeight="1" spans="1:27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</row>
    <row r="558" s="1" customFormat="1" ht="15.95" customHeight="1" spans="1:27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</row>
    <row r="559" s="1" customFormat="1" ht="15.95" customHeight="1" spans="1:27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</row>
    <row r="560" s="1" customFormat="1" ht="15.95" customHeight="1" spans="1:27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</row>
    <row r="561" s="1" customFormat="1" ht="15.95" customHeight="1" spans="1:27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</row>
    <row r="562" s="1" customFormat="1" ht="15.95" customHeight="1" spans="1:27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</row>
    <row r="563" s="1" customFormat="1" ht="15.95" customHeight="1" spans="1:27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</row>
    <row r="564" s="1" customFormat="1" ht="15.95" customHeight="1" spans="1:27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</row>
    <row r="565" s="1" customFormat="1" ht="15.95" customHeight="1" spans="1:27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</row>
    <row r="566" s="1" customFormat="1" ht="15.95" customHeight="1" spans="1:27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</row>
    <row r="567" s="1" customFormat="1" ht="15.95" customHeight="1" spans="1:27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</row>
    <row r="568" s="1" customFormat="1" ht="15.95" customHeight="1" spans="1:27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</row>
    <row r="569" s="1" customFormat="1" ht="15.95" customHeight="1" spans="1:27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</row>
    <row r="570" s="1" customFormat="1" ht="15.95" customHeight="1" spans="1:27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</row>
    <row r="571" s="1" customFormat="1" ht="15.95" customHeight="1" spans="1:27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</row>
    <row r="572" s="1" customFormat="1" ht="15.95" customHeight="1" spans="1:27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</row>
    <row r="573" s="1" customFormat="1" ht="15.95" customHeight="1" spans="1:27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</row>
    <row r="574" s="1" customFormat="1" ht="15.95" customHeight="1" spans="1:27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</row>
    <row r="575" s="1" customFormat="1" ht="15.95" customHeight="1" spans="1:27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</row>
    <row r="576" s="1" customFormat="1" ht="15.95" customHeight="1" spans="1:27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</row>
    <row r="577" s="1" customFormat="1" ht="15.95" customHeight="1" spans="1:27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</row>
    <row r="578" s="1" customFormat="1" ht="15.95" customHeight="1" spans="1:27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</row>
    <row r="579" s="1" customFormat="1" ht="15.95" customHeight="1" spans="1:27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</row>
    <row r="580" s="1" customFormat="1" ht="15.95" customHeight="1" spans="1:27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</row>
    <row r="581" s="1" customFormat="1" ht="15.95" customHeight="1" spans="1:27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</row>
    <row r="582" s="1" customFormat="1" ht="15.95" customHeight="1" spans="1:27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</row>
    <row r="583" s="1" customFormat="1" ht="15.95" customHeight="1" spans="1:27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</row>
    <row r="584" s="1" customFormat="1" ht="15.95" customHeight="1" spans="1:27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</row>
    <row r="585" s="1" customFormat="1" ht="15.95" customHeight="1" spans="1:27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</row>
    <row r="586" s="1" customFormat="1" ht="15.95" customHeight="1" spans="1:27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</row>
    <row r="587" s="1" customFormat="1" ht="15.95" customHeight="1" spans="1:27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</row>
    <row r="588" s="1" customFormat="1" ht="15.95" customHeight="1" spans="1:27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</row>
    <row r="589" s="1" customFormat="1" ht="15.95" customHeight="1" spans="1:27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</row>
    <row r="590" s="1" customFormat="1" ht="15.95" customHeight="1" spans="1:27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</row>
    <row r="591" s="1" customFormat="1" ht="15.95" customHeight="1" spans="1:27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</row>
    <row r="592" s="1" customFormat="1" ht="15.95" customHeight="1" spans="1:27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</row>
    <row r="593" s="1" customFormat="1" ht="15.95" customHeight="1" spans="1:27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</row>
    <row r="594" s="1" customFormat="1" ht="15.95" customHeight="1" spans="1:27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</row>
    <row r="595" s="1" customFormat="1" ht="15.95" customHeight="1" spans="1:27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</row>
    <row r="596" s="1" customFormat="1" ht="15.95" customHeight="1" spans="1:27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</row>
    <row r="597" s="1" customFormat="1" ht="15.95" customHeight="1" spans="1:27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</row>
    <row r="598" s="1" customFormat="1" ht="15.95" customHeight="1" spans="1:27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</row>
    <row r="599" s="1" customFormat="1" ht="15.95" customHeight="1" spans="1:27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</row>
    <row r="600" s="1" customFormat="1" ht="15.95" customHeight="1" spans="1:27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</row>
    <row r="601" s="1" customFormat="1" ht="15.95" customHeight="1" spans="1:27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</row>
    <row r="602" s="1" customFormat="1" ht="15.95" customHeight="1" spans="1:27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</row>
    <row r="603" s="1" customFormat="1" ht="15.95" customHeight="1" spans="1:27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</row>
    <row r="604" s="1" customFormat="1" ht="15.95" customHeight="1" spans="1:27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</row>
    <row r="605" s="1" customFormat="1" ht="15.95" customHeight="1" spans="1:27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</row>
    <row r="606" s="1" customFormat="1" ht="15.95" customHeight="1" spans="1:27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</row>
    <row r="607" s="1" customFormat="1" ht="15.95" customHeight="1" spans="1:27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</row>
    <row r="608" s="1" customFormat="1" ht="15.95" customHeight="1" spans="1:27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</row>
    <row r="609" s="1" customFormat="1" ht="15.95" customHeight="1" spans="1:27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</row>
    <row r="610" s="1" customFormat="1" ht="15.95" customHeight="1" spans="1:27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</row>
    <row r="611" s="1" customFormat="1" ht="15.95" customHeight="1" spans="1:27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</row>
    <row r="612" s="1" customFormat="1" ht="15.95" customHeight="1" spans="1:27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</row>
    <row r="613" s="1" customFormat="1" ht="15.95" customHeight="1" spans="1:27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</row>
    <row r="614" s="1" customFormat="1" ht="15.95" customHeight="1" spans="1:27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</row>
    <row r="615" s="1" customFormat="1" ht="15.95" customHeight="1" spans="1:27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</row>
    <row r="616" s="1" customFormat="1" ht="15.95" customHeight="1" spans="1:27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</row>
    <row r="617" s="1" customFormat="1" ht="15.95" customHeight="1" spans="1:27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</row>
    <row r="618" s="1" customFormat="1" ht="15.95" customHeight="1" spans="1:27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</row>
    <row r="619" s="1" customFormat="1" ht="15.95" customHeight="1" spans="1:27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</row>
    <row r="620" s="1" customFormat="1" ht="15.95" customHeight="1" spans="1:27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</row>
    <row r="621" s="1" customFormat="1" ht="15.95" customHeight="1" spans="1:27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</row>
    <row r="622" s="1" customFormat="1" ht="15.95" customHeight="1" spans="1:27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</row>
    <row r="623" s="1" customFormat="1" ht="15.95" customHeight="1" spans="1:27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</row>
    <row r="624" s="1" customFormat="1" ht="15.95" customHeight="1" spans="1:27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</row>
    <row r="625" s="1" customFormat="1" ht="15.95" customHeight="1" spans="1:27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</row>
    <row r="626" s="1" customFormat="1" ht="15.95" customHeight="1" spans="1:27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</row>
    <row r="627" s="1" customFormat="1" ht="15.95" customHeight="1" spans="1:27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</row>
    <row r="628" s="1" customFormat="1" ht="15.95" customHeight="1" spans="1:27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</row>
    <row r="629" s="1" customFormat="1" ht="15.95" customHeight="1" spans="1:27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</row>
    <row r="630" s="1" customFormat="1" ht="15.95" customHeight="1" spans="1:27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</row>
    <row r="631" s="1" customFormat="1" ht="15.95" customHeight="1" spans="1:27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</row>
    <row r="632" s="1" customFormat="1" ht="15.95" customHeight="1" spans="1:27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</row>
    <row r="633" s="1" customFormat="1" ht="15.95" customHeight="1" spans="1:27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</row>
    <row r="634" s="1" customFormat="1" ht="15.95" customHeight="1" spans="1:27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</row>
    <row r="635" s="1" customFormat="1" ht="15.95" customHeight="1" spans="1:27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</row>
    <row r="636" s="1" customFormat="1" ht="15.95" customHeight="1" spans="1:27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</row>
    <row r="637" s="1" customFormat="1" ht="15.95" customHeight="1" spans="1:27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</row>
    <row r="638" s="1" customFormat="1" ht="15.95" customHeight="1" spans="1:27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</row>
    <row r="639" s="1" customFormat="1" ht="15.95" customHeight="1" spans="1:27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</row>
    <row r="640" s="1" customFormat="1" ht="15.95" customHeight="1" spans="1:27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</row>
    <row r="641" s="1" customFormat="1" ht="15.95" customHeight="1" spans="1:27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</row>
    <row r="642" s="1" customFormat="1" ht="15.95" customHeight="1" spans="1:27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</row>
    <row r="643" s="1" customFormat="1" ht="15.95" customHeight="1" spans="1:27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</row>
    <row r="644" s="1" customFormat="1" ht="15.95" customHeight="1" spans="1:27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</row>
    <row r="645" s="1" customFormat="1" ht="15.95" customHeight="1" spans="1:27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</row>
    <row r="646" s="1" customFormat="1" ht="15.95" customHeight="1" spans="1:27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</row>
    <row r="647" s="1" customFormat="1" ht="15.95" customHeight="1" spans="1:27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</row>
    <row r="648" s="1" customFormat="1" ht="15.95" customHeight="1" spans="1:27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</row>
    <row r="649" s="1" customFormat="1" ht="15.95" customHeight="1" spans="1:27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</row>
    <row r="650" s="1" customFormat="1" ht="15.95" customHeight="1" spans="1:27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</row>
    <row r="651" s="1" customFormat="1" ht="15.95" customHeight="1" spans="1:27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</row>
    <row r="652" s="1" customFormat="1" ht="15.95" customHeight="1" spans="1:27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</row>
    <row r="653" s="1" customFormat="1" ht="15.95" customHeight="1" spans="1:27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</row>
    <row r="654" s="1" customFormat="1" ht="15.95" customHeight="1" spans="1:27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</row>
    <row r="655" s="1" customFormat="1" ht="15.95" customHeight="1" spans="1:27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</row>
    <row r="656" s="1" customFormat="1" ht="15.95" customHeight="1" spans="1:27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</row>
    <row r="657" s="1" customFormat="1" ht="15.95" customHeight="1" spans="1:27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</row>
    <row r="658" s="1" customFormat="1" ht="15.95" customHeight="1" spans="1:27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</row>
    <row r="659" s="1" customFormat="1" ht="15.95" customHeight="1" spans="1:27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</row>
    <row r="660" s="1" customFormat="1" ht="15.95" customHeight="1" spans="1:27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</row>
    <row r="661" s="1" customFormat="1" ht="15.95" customHeight="1" spans="1:27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</row>
    <row r="662" s="1" customFormat="1" ht="15.95" customHeight="1" spans="1:27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</row>
    <row r="663" s="1" customFormat="1" ht="15.95" customHeight="1" spans="1:27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</row>
    <row r="664" s="1" customFormat="1" ht="15.95" customHeight="1" spans="1:27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</row>
    <row r="665" s="1" customFormat="1" ht="15.95" customHeight="1" spans="1:27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</row>
    <row r="666" s="1" customFormat="1" ht="15.95" customHeight="1" spans="1:27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</row>
    <row r="667" s="1" customFormat="1" ht="15.95" customHeight="1" spans="1:27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</row>
    <row r="668" s="1" customFormat="1" ht="15.95" customHeight="1" spans="1:27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</row>
    <row r="669" s="1" customFormat="1" ht="15.95" customHeight="1" spans="1:27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</row>
    <row r="670" s="1" customFormat="1" ht="15.95" customHeight="1" spans="1:27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</row>
    <row r="671" s="1" customFormat="1" ht="15.95" customHeight="1" spans="1:27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</row>
    <row r="672" s="1" customFormat="1" ht="15.95" customHeight="1" spans="1:27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</row>
    <row r="673" s="1" customFormat="1" ht="15.95" customHeight="1" spans="1:27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</row>
    <row r="674" s="1" customFormat="1" ht="15.95" customHeight="1" spans="1:27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</row>
    <row r="675" s="1" customFormat="1" ht="15.95" customHeight="1" spans="1:27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</row>
    <row r="676" s="1" customFormat="1" ht="15.95" customHeight="1" spans="1:27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</row>
    <row r="677" s="1" customFormat="1" ht="15.95" customHeight="1" spans="1:27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</row>
    <row r="678" s="1" customFormat="1" ht="15.95" customHeight="1" spans="1:27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</row>
    <row r="679" s="1" customFormat="1" ht="15.95" customHeight="1" spans="1:27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</row>
    <row r="680" s="1" customFormat="1" ht="15.95" customHeight="1" spans="1:27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</row>
    <row r="681" s="1" customFormat="1" ht="15.95" customHeight="1" spans="1:27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</row>
    <row r="682" s="1" customFormat="1" ht="15.95" customHeight="1" spans="1:27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</row>
    <row r="683" s="1" customFormat="1" ht="15.95" customHeight="1" spans="1:27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</row>
    <row r="684" s="1" customFormat="1" ht="15.95" customHeight="1" spans="1:27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</row>
    <row r="685" s="1" customFormat="1" ht="15.95" customHeight="1" spans="1:27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</row>
    <row r="686" s="1" customFormat="1" ht="15.95" customHeight="1" spans="1:27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</row>
    <row r="687" s="1" customFormat="1" ht="15.95" customHeight="1" spans="1:27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</row>
    <row r="688" s="1" customFormat="1" ht="15.95" customHeight="1" spans="1:27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</row>
    <row r="689" s="1" customFormat="1" ht="15.95" customHeight="1" spans="1:27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</row>
    <row r="690" s="1" customFormat="1" ht="15.95" customHeight="1" spans="1:27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</row>
    <row r="691" s="1" customFormat="1" ht="15.95" customHeight="1" spans="1:27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</row>
    <row r="692" s="1" customFormat="1" ht="15.95" customHeight="1" spans="1:27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</row>
    <row r="693" s="1" customFormat="1" ht="15.95" customHeight="1" spans="1:27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</row>
    <row r="694" s="1" customFormat="1" ht="15.95" customHeight="1" spans="1:27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</row>
    <row r="695" s="1" customFormat="1" ht="15.95" customHeight="1" spans="1:27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</row>
    <row r="696" s="1" customFormat="1" ht="15.95" customHeight="1" spans="1:27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</row>
    <row r="697" s="1" customFormat="1" ht="15.95" customHeight="1" spans="1:27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</row>
    <row r="698" s="1" customFormat="1" ht="15.95" customHeight="1" spans="1:27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</row>
    <row r="699" s="1" customFormat="1" ht="15.95" customHeight="1" spans="1:27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</row>
    <row r="700" s="1" customFormat="1" ht="15.95" customHeight="1" spans="1:27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</row>
    <row r="701" s="1" customFormat="1" ht="15.95" customHeight="1" spans="1:27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</row>
    <row r="702" s="1" customFormat="1" ht="15.95" customHeight="1" spans="1:27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</row>
    <row r="703" s="1" customFormat="1" ht="15.95" customHeight="1" spans="1:27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</row>
    <row r="704" s="1" customFormat="1" ht="15.95" customHeight="1" spans="1:27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</row>
    <row r="705" s="1" customFormat="1" ht="15.95" customHeight="1" spans="1:27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</row>
    <row r="706" s="1" customFormat="1" ht="15.95" customHeight="1" spans="1:27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</row>
    <row r="707" s="1" customFormat="1" ht="15.95" customHeight="1" spans="1:27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</row>
    <row r="708" s="1" customFormat="1" ht="15.95" customHeight="1" spans="1:27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</row>
    <row r="709" s="1" customFormat="1" ht="15.95" customHeight="1" spans="1:27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</row>
    <row r="710" s="1" customFormat="1" ht="15.95" customHeight="1" spans="1:27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</row>
    <row r="711" s="1" customFormat="1" ht="15.95" customHeight="1" spans="1:27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</row>
    <row r="712" s="1" customFormat="1" ht="15.95" customHeight="1" spans="1:27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</row>
    <row r="713" s="1" customFormat="1" ht="15.95" customHeight="1" spans="1:27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</row>
    <row r="714" s="1" customFormat="1" ht="15.95" customHeight="1" spans="1:27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</row>
    <row r="715" s="1" customFormat="1" ht="15.95" customHeight="1" spans="1:27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</row>
    <row r="716" s="1" customFormat="1" ht="15.95" customHeight="1" spans="1:27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</row>
    <row r="717" s="1" customFormat="1" ht="15.95" customHeight="1" spans="1:27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</row>
    <row r="718" s="1" customFormat="1" ht="15.95" customHeight="1" spans="1:27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</row>
    <row r="719" s="1" customFormat="1" ht="15.95" customHeight="1" spans="1:27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</row>
    <row r="720" s="1" customFormat="1" ht="15.95" customHeight="1" spans="1:27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</row>
    <row r="721" s="1" customFormat="1" ht="15.95" customHeight="1" spans="1:27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</row>
    <row r="722" s="1" customFormat="1" ht="15.95" customHeight="1" spans="1:27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</row>
    <row r="723" s="1" customFormat="1" ht="15.95" customHeight="1" spans="1:27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</row>
    <row r="724" s="1" customFormat="1" ht="15.95" customHeight="1" spans="1:27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</row>
    <row r="725" s="1" customFormat="1" ht="15.95" customHeight="1" spans="1:27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</row>
    <row r="726" s="1" customFormat="1" ht="15.95" customHeight="1" spans="1:27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</row>
    <row r="727" s="1" customFormat="1" ht="15.95" customHeight="1" spans="1:27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</row>
    <row r="728" s="1" customFormat="1" ht="15.95" customHeight="1" spans="1:27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</row>
    <row r="729" s="1" customFormat="1" ht="15.95" customHeight="1" spans="1:27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</row>
    <row r="730" s="1" customFormat="1" ht="15.95" customHeight="1" spans="1:27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</row>
    <row r="731" s="1" customFormat="1" ht="15.95" customHeight="1" spans="1:27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</row>
    <row r="732" s="1" customFormat="1" ht="15.95" customHeight="1" spans="1:27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</row>
    <row r="733" s="1" customFormat="1" ht="15.95" customHeight="1" spans="1:27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</row>
    <row r="734" s="1" customFormat="1" ht="15.95" customHeight="1" spans="1:27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</row>
    <row r="735" s="1" customFormat="1" ht="15.95" customHeight="1" spans="1:27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</row>
    <row r="736" s="1" customFormat="1" ht="15.95" customHeight="1" spans="1:27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</row>
    <row r="737" s="1" customFormat="1" ht="15.95" customHeight="1" spans="1:27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</row>
    <row r="738" s="1" customFormat="1" ht="15.95" customHeight="1" spans="1:27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</row>
    <row r="739" s="1" customFormat="1" ht="15.95" customHeight="1" spans="1:27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</row>
    <row r="740" s="1" customFormat="1" ht="15.95" customHeight="1" spans="1:27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</row>
    <row r="741" s="1" customFormat="1" ht="15.95" customHeight="1" spans="1:27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</row>
    <row r="742" s="1" customFormat="1" ht="15.95" customHeight="1" spans="1:27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</row>
    <row r="743" s="1" customFormat="1" ht="15.95" customHeight="1" spans="1:27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</row>
    <row r="744" s="1" customFormat="1" ht="15.95" customHeight="1" spans="1:27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</row>
    <row r="745" s="1" customFormat="1" ht="15.95" customHeight="1" spans="1:27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</row>
    <row r="746" s="1" customFormat="1" ht="15.95" customHeight="1" spans="1:27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</row>
    <row r="747" s="1" customFormat="1" ht="15.95" customHeight="1" spans="1:27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</row>
    <row r="748" s="1" customFormat="1" ht="15.95" customHeight="1" spans="1:27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</row>
    <row r="749" s="1" customFormat="1" ht="15.95" customHeight="1" spans="1:27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</row>
    <row r="750" s="1" customFormat="1" ht="15.95" customHeight="1" spans="1:27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</row>
    <row r="751" s="1" customFormat="1" ht="15.95" customHeight="1" spans="1:27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</row>
    <row r="752" s="1" customFormat="1" ht="15.95" customHeight="1" spans="1:27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</row>
    <row r="753" s="1" customFormat="1" ht="15.95" customHeight="1" spans="1:27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</row>
    <row r="754" s="1" customFormat="1" ht="15.95" customHeight="1" spans="1:27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</row>
    <row r="755" s="1" customFormat="1" ht="15.95" customHeight="1" spans="1:27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</row>
    <row r="756" s="1" customFormat="1" ht="15.95" customHeight="1" spans="1:27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</row>
    <row r="757" s="1" customFormat="1" ht="15.95" customHeight="1" spans="1:27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</row>
    <row r="758" s="1" customFormat="1" ht="15.95" customHeight="1" spans="1:27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</row>
    <row r="759" s="1" customFormat="1" ht="15.95" customHeight="1" spans="1:27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</row>
    <row r="760" s="1" customFormat="1" ht="15.95" customHeight="1" spans="1:27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</row>
    <row r="761" s="1" customFormat="1" ht="15.95" customHeight="1" spans="1:27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</row>
    <row r="762" s="1" customFormat="1" ht="15.95" customHeight="1" spans="1:27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</row>
    <row r="763" s="1" customFormat="1" ht="15.95" customHeight="1" spans="1:27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</row>
    <row r="764" s="1" customFormat="1" ht="15.95" customHeight="1" spans="1:27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</row>
    <row r="765" s="1" customFormat="1" ht="15.95" customHeight="1" spans="1:27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</row>
    <row r="766" s="1" customFormat="1" ht="15.95" customHeight="1" spans="1:27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</row>
    <row r="767" s="1" customFormat="1" ht="15.95" customHeight="1" spans="1:27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</row>
    <row r="768" s="1" customFormat="1" ht="15.95" customHeight="1" spans="1:27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</row>
    <row r="769" s="1" customFormat="1" ht="15.95" customHeight="1" spans="1:27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</row>
    <row r="770" s="1" customFormat="1" ht="15.95" customHeight="1" spans="1:27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</row>
    <row r="771" s="1" customFormat="1" ht="15.95" customHeight="1" spans="1:27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</row>
    <row r="772" s="1" customFormat="1" ht="15.95" customHeight="1" spans="1:27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</row>
    <row r="773" s="1" customFormat="1" ht="15.95" customHeight="1" spans="1:27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</row>
    <row r="774" s="1" customFormat="1" ht="15.95" customHeight="1" spans="1:27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</row>
    <row r="775" s="1" customFormat="1" ht="15.95" customHeight="1" spans="1:27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</row>
    <row r="776" s="1" customFormat="1" ht="15.95" customHeight="1" spans="1:27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</row>
    <row r="777" s="1" customFormat="1" ht="15.95" customHeight="1" spans="1:27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</row>
    <row r="778" s="1" customFormat="1" ht="15.95" customHeight="1" spans="1:27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</row>
    <row r="779" s="1" customFormat="1" ht="15.95" customHeight="1" spans="1:27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</row>
    <row r="780" s="1" customFormat="1" ht="15.95" customHeight="1" spans="1:27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</row>
    <row r="781" s="1" customFormat="1" ht="15.95" customHeight="1" spans="1:27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</row>
    <row r="782" s="1" customFormat="1" ht="15.95" customHeight="1" spans="1:27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</row>
    <row r="783" s="1" customFormat="1" ht="15.95" customHeight="1" spans="1:27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</row>
    <row r="784" s="1" customFormat="1" ht="15.95" customHeight="1" spans="1:27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</row>
    <row r="785" s="1" customFormat="1" ht="15.95" customHeight="1" spans="1:27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</row>
    <row r="786" s="1" customFormat="1" ht="15.95" customHeight="1" spans="1:27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</row>
    <row r="787" s="1" customFormat="1" ht="15.95" customHeight="1" spans="1:27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</row>
    <row r="788" s="1" customFormat="1" ht="15.95" customHeight="1" spans="1:27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</row>
    <row r="789" s="1" customFormat="1" ht="15.95" customHeight="1" spans="1:27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</row>
    <row r="790" s="1" customFormat="1" ht="15.95" customHeight="1" spans="1:27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</row>
    <row r="791" s="1" customFormat="1" ht="15.95" customHeight="1" spans="1:27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</row>
    <row r="792" s="1" customFormat="1" ht="15.95" customHeight="1" spans="1:27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</row>
    <row r="793" s="1" customFormat="1" ht="15.95" customHeight="1" spans="1:27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</row>
    <row r="794" s="1" customFormat="1" ht="15.95" customHeight="1" spans="1:27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</row>
    <row r="795" s="1" customFormat="1" ht="15.95" customHeight="1" spans="1:27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</row>
    <row r="796" s="1" customFormat="1" ht="15.95" customHeight="1" spans="1:27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</row>
    <row r="797" s="1" customFormat="1" ht="15.95" customHeight="1" spans="1:27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</row>
    <row r="798" s="1" customFormat="1" ht="15.95" customHeight="1" spans="1:27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</row>
    <row r="799" s="1" customFormat="1" ht="15.95" customHeight="1" spans="1:27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</row>
    <row r="800" s="1" customFormat="1" ht="15.95" customHeight="1" spans="1:27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</row>
    <row r="801" s="1" customFormat="1" ht="15.95" customHeight="1" spans="1:27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</row>
    <row r="802" s="1" customFormat="1" ht="15.95" customHeight="1" spans="1:27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</row>
    <row r="803" s="1" customFormat="1" ht="15.95" customHeight="1" spans="1:27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</row>
    <row r="804" s="1" customFormat="1" ht="15.95" customHeight="1" spans="1:27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</row>
    <row r="805" s="1" customFormat="1" ht="15.95" customHeight="1" spans="1:27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</row>
    <row r="806" s="1" customFormat="1" ht="15.95" customHeight="1" spans="1:27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</row>
    <row r="807" s="1" customFormat="1" ht="15.95" customHeight="1" spans="1:27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</row>
    <row r="808" s="1" customFormat="1" ht="15.95" customHeight="1" spans="1:27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</row>
    <row r="809" s="1" customFormat="1" ht="15.95" customHeight="1" spans="1:27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</row>
    <row r="810" s="1" customFormat="1" ht="15.95" customHeight="1" spans="1:27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</row>
    <row r="811" s="1" customFormat="1" ht="15.95" customHeight="1" spans="1:27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</row>
    <row r="812" s="1" customFormat="1" ht="15.95" customHeight="1" spans="1:27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</row>
    <row r="813" s="1" customFormat="1" ht="15.95" customHeight="1" spans="1:27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</row>
    <row r="814" s="1" customFormat="1" ht="15.95" customHeight="1" spans="1:27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</row>
    <row r="815" s="1" customFormat="1" ht="15.95" customHeight="1" spans="1:27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</row>
    <row r="816" s="1" customFormat="1" ht="15.95" customHeight="1" spans="1:27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</row>
    <row r="817" s="1" customFormat="1" ht="15.95" customHeight="1" spans="1:27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</row>
    <row r="818" s="1" customFormat="1" ht="15.95" customHeight="1" spans="1:27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</row>
    <row r="819" s="1" customFormat="1" ht="15.95" customHeight="1" spans="1:27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</row>
    <row r="820" s="1" customFormat="1" ht="15.95" customHeight="1" spans="1:27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</row>
    <row r="821" s="1" customFormat="1" ht="15.95" customHeight="1" spans="1:27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</row>
    <row r="822" s="1" customFormat="1" ht="15.95" customHeight="1" spans="1:27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</row>
    <row r="823" s="1" customFormat="1" ht="15.95" customHeight="1" spans="1:27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</row>
    <row r="824" s="1" customFormat="1" ht="15.95" customHeight="1" spans="1:27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</row>
    <row r="825" s="1" customFormat="1" ht="15.95" customHeight="1" spans="1:27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</row>
    <row r="826" s="1" customFormat="1" ht="15.95" customHeight="1" spans="1:27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</row>
    <row r="827" s="1" customFormat="1" ht="15.95" customHeight="1" spans="1:27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</row>
    <row r="828" s="1" customFormat="1" ht="15.95" customHeight="1" spans="1:27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</row>
    <row r="829" s="1" customFormat="1" ht="15.95" customHeight="1" spans="1:27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</row>
    <row r="830" s="1" customFormat="1" ht="15.95" customHeight="1" spans="1:27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</row>
    <row r="831" s="1" customFormat="1" ht="15.95" customHeight="1" spans="1:27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</row>
    <row r="832" s="1" customFormat="1" ht="15.95" customHeight="1" spans="1:27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</row>
    <row r="833" s="1" customFormat="1" ht="15.95" customHeight="1" spans="1:27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</row>
    <row r="834" s="1" customFormat="1" ht="15.95" customHeight="1" spans="1:27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</row>
    <row r="835" s="1" customFormat="1" ht="15.95" customHeight="1" spans="1:27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</row>
    <row r="836" s="1" customFormat="1" ht="15.95" customHeight="1" spans="1:27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</row>
    <row r="837" s="1" customFormat="1" ht="15.95" customHeight="1" spans="1:27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</row>
    <row r="838" s="1" customFormat="1" ht="15.95" customHeight="1" spans="1:27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</row>
    <row r="839" s="1" customFormat="1" ht="15.95" customHeight="1" spans="1:27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</row>
    <row r="840" s="1" customFormat="1" ht="15.95" customHeight="1" spans="1:27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</row>
    <row r="841" s="1" customFormat="1" ht="15.95" customHeight="1" spans="1:27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</row>
    <row r="842" s="1" customFormat="1" ht="15.95" customHeight="1" spans="1:27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</row>
    <row r="843" s="1" customFormat="1" ht="15.95" customHeight="1" spans="1:27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</row>
    <row r="844" s="1" customFormat="1" ht="15.95" customHeight="1" spans="1:27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</row>
    <row r="845" s="1" customFormat="1" ht="15.95" customHeight="1" spans="1:27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</row>
    <row r="846" s="1" customFormat="1" ht="15.95" customHeight="1" spans="1:27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</row>
    <row r="847" s="1" customFormat="1" ht="15.95" customHeight="1" spans="1:27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</row>
    <row r="848" s="1" customFormat="1" ht="15.95" customHeight="1" spans="1:27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</row>
    <row r="849" s="1" customFormat="1" ht="15.95" customHeight="1" spans="1:27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</row>
    <row r="850" s="1" customFormat="1" ht="15.95" customHeight="1" spans="1:27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</row>
    <row r="851" s="1" customFormat="1" ht="15.95" customHeight="1" spans="1:27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</row>
    <row r="852" s="1" customFormat="1" ht="15.95" customHeight="1" spans="1:27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</row>
    <row r="853" s="1" customFormat="1" ht="15.95" customHeight="1" spans="1:27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</row>
    <row r="854" s="1" customFormat="1" ht="15.95" customHeight="1" spans="1:27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</row>
    <row r="855" s="1" customFormat="1" ht="15.95" customHeight="1" spans="1:27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</row>
    <row r="856" s="1" customFormat="1" ht="15.95" customHeight="1" spans="1:27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</row>
    <row r="857" s="1" customFormat="1" ht="15.95" customHeight="1" spans="1:27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</row>
    <row r="858" s="1" customFormat="1" ht="15.95" customHeight="1" spans="1:27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</row>
    <row r="859" s="1" customFormat="1" ht="15.95" customHeight="1" spans="1:27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</row>
    <row r="860" s="1" customFormat="1" ht="15.95" customHeight="1" spans="1:27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</row>
    <row r="861" s="1" customFormat="1" ht="15.95" customHeight="1" spans="1:27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</row>
    <row r="862" s="1" customFormat="1" ht="15.95" customHeight="1" spans="1:27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</row>
    <row r="863" s="1" customFormat="1" ht="15.95" customHeight="1" spans="1:27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</row>
    <row r="864" s="1" customFormat="1" ht="15.95" customHeight="1" spans="1:27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</row>
    <row r="865" s="1" customFormat="1" ht="15.95" customHeight="1" spans="1:27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</row>
    <row r="866" s="1" customFormat="1" ht="15.95" customHeight="1" spans="1:27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</row>
    <row r="867" s="1" customFormat="1" ht="15.95" customHeight="1" spans="1:27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</row>
    <row r="868" s="1" customFormat="1" ht="15.95" customHeight="1" spans="1:27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</row>
    <row r="869" s="1" customFormat="1" ht="15.95" customHeight="1" spans="1:27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</row>
    <row r="870" s="1" customFormat="1" ht="15.95" customHeight="1" spans="1:27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</row>
    <row r="871" s="1" customFormat="1" ht="15.95" customHeight="1" spans="1:27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</row>
    <row r="872" s="1" customFormat="1" ht="15.95" customHeight="1" spans="1:27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</row>
    <row r="873" s="1" customFormat="1" ht="15.95" customHeight="1" spans="1:27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</row>
    <row r="874" s="1" customFormat="1" ht="15.95" customHeight="1" spans="1:27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</row>
    <row r="875" s="1" customFormat="1" ht="15.95" customHeight="1" spans="1:27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</row>
    <row r="876" s="1" customFormat="1" ht="15.95" customHeight="1" spans="1:27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</row>
    <row r="877" s="1" customFormat="1" ht="15.95" customHeight="1" spans="1:27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</row>
    <row r="878" s="1" customFormat="1" ht="15.95" customHeight="1" spans="1:27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</row>
    <row r="879" s="1" customFormat="1" ht="15.95" customHeight="1" spans="1:27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</row>
    <row r="880" s="1" customFormat="1" ht="15.95" customHeight="1" spans="1:27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</row>
    <row r="881" s="1" customFormat="1" ht="15.95" customHeight="1" spans="1:27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</row>
    <row r="882" s="1" customFormat="1" ht="15.95" customHeight="1" spans="1:27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</row>
    <row r="883" s="1" customFormat="1" ht="15.95" customHeight="1" spans="1:27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</row>
    <row r="884" s="1" customFormat="1" ht="15.95" customHeight="1" spans="1:27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</row>
    <row r="885" s="1" customFormat="1" ht="15.95" customHeight="1" spans="1:27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</row>
    <row r="886" s="1" customFormat="1" ht="15.95" customHeight="1" spans="1:27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</row>
    <row r="887" s="1" customFormat="1" ht="15.95" customHeight="1" spans="1:27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</row>
    <row r="888" s="1" customFormat="1" ht="15.95" customHeight="1" spans="1:27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</row>
    <row r="889" s="1" customFormat="1" ht="15.95" customHeight="1" spans="1:27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</row>
    <row r="890" s="1" customFormat="1" ht="15.95" customHeight="1" spans="1:27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</row>
    <row r="891" s="1" customFormat="1" ht="15.95" customHeight="1" spans="1:27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</row>
    <row r="892" s="1" customFormat="1" ht="15.95" customHeight="1" spans="1:27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</row>
    <row r="893" s="1" customFormat="1" ht="15.95" customHeight="1" spans="1:27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</row>
    <row r="894" s="1" customFormat="1" ht="15.95" customHeight="1" spans="1:27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</row>
    <row r="895" s="1" customFormat="1" ht="15.95" customHeight="1" spans="1:27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</row>
    <row r="896" s="1" customFormat="1" ht="15.95" customHeight="1" spans="1:27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</row>
    <row r="897" s="1" customFormat="1" ht="15.95" customHeight="1" spans="1:27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</row>
    <row r="898" s="1" customFormat="1" ht="15.95" customHeight="1" spans="1:27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J20">
    <cfRule type="notContainsBlanks" dxfId="0" priority="1">
      <formula>LEN(TRIM(J20))&gt;0</formula>
    </cfRule>
  </conditionalFormatting>
  <conditionalFormatting sqref="N9:N20 R9:R20">
    <cfRule type="notContainsBlanks" dxfId="0" priority="2">
      <formula>LEN(TRIM(N9))&gt;0</formula>
    </cfRule>
  </conditionalFormatting>
  <pageMargins left="0.75" right="0.75" top="1" bottom="1" header="0.5" footer="0.5"/>
  <pageSetup paperSize="9" scale="9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8"/>
  <sheetViews>
    <sheetView view="pageBreakPreview" zoomScaleNormal="100" workbookViewId="0">
      <selection activeCell="E16" sqref="E16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19.9481481481481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50</v>
      </c>
      <c r="F1" s="6"/>
      <c r="G1" s="7"/>
      <c r="H1" s="3"/>
      <c r="I1" s="3"/>
      <c r="J1" s="4"/>
      <c r="K1" s="55"/>
      <c r="L1" s="55"/>
      <c r="M1" s="55"/>
      <c r="N1" s="55"/>
      <c r="O1" s="55"/>
      <c r="P1" s="55"/>
      <c r="Q1" s="55"/>
      <c r="R1" s="55"/>
      <c r="S1" s="55"/>
      <c r="T1" s="54"/>
      <c r="U1" s="54"/>
      <c r="V1" s="54"/>
      <c r="W1" s="54"/>
      <c r="X1" s="54"/>
      <c r="Y1" s="54"/>
      <c r="Z1" s="54"/>
      <c r="AA1" s="54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6"/>
      <c r="J2" s="57"/>
      <c r="K2" s="58"/>
      <c r="L2" s="58"/>
      <c r="M2" s="58"/>
      <c r="N2" s="58"/>
      <c r="O2" s="58"/>
      <c r="P2" s="58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59"/>
      <c r="J3" s="60"/>
      <c r="K3" s="58"/>
      <c r="L3" s="58"/>
      <c r="M3" s="58"/>
      <c r="N3" s="58"/>
      <c r="O3" s="58"/>
      <c r="P3" s="58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59"/>
      <c r="J4" s="60"/>
      <c r="K4" s="58"/>
      <c r="L4" s="58"/>
      <c r="M4" s="58"/>
      <c r="N4" s="58"/>
      <c r="O4" s="58"/>
      <c r="P4" s="58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59"/>
      <c r="J5" s="60"/>
      <c r="K5" s="58"/>
      <c r="L5" s="58"/>
      <c r="M5" s="58"/>
      <c r="N5" s="58"/>
      <c r="O5" s="58"/>
      <c r="P5" s="58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="1" customFormat="1" ht="15.95" customHeight="1" spans="1:27">
      <c r="A6" s="16" t="s">
        <v>13</v>
      </c>
      <c r="B6" s="17"/>
      <c r="C6" s="24" t="s">
        <v>51</v>
      </c>
      <c r="D6" s="19" t="s">
        <v>15</v>
      </c>
      <c r="E6" s="12" t="s">
        <v>52</v>
      </c>
      <c r="F6" s="13"/>
      <c r="G6" s="25"/>
      <c r="H6" s="26"/>
      <c r="I6" s="61"/>
      <c r="J6" s="62"/>
      <c r="K6" s="58"/>
      <c r="L6" s="58"/>
      <c r="M6" s="58"/>
      <c r="N6" s="58"/>
      <c r="O6" s="58"/>
      <c r="P6" s="63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53</v>
      </c>
      <c r="H7" s="32" t="s">
        <v>52</v>
      </c>
      <c r="I7" s="31" t="s">
        <v>54</v>
      </c>
      <c r="J7" s="64" t="s">
        <v>55</v>
      </c>
      <c r="K7" s="65"/>
      <c r="L7" s="66"/>
      <c r="M7" s="65"/>
      <c r="N7" s="65"/>
      <c r="O7" s="65"/>
      <c r="P7" s="66"/>
      <c r="Q7" s="65"/>
      <c r="R7" s="65"/>
      <c r="S7" s="66"/>
      <c r="T7" s="67"/>
      <c r="U7" s="54"/>
      <c r="V7" s="54"/>
      <c r="W7" s="54"/>
      <c r="X7" s="54"/>
      <c r="Y7" s="54"/>
      <c r="Z7" s="54"/>
      <c r="AA7" s="54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7"/>
      <c r="L8" s="67"/>
      <c r="M8" s="67"/>
      <c r="N8" s="68"/>
      <c r="O8" s="67"/>
      <c r="P8" s="67"/>
      <c r="Q8" s="67"/>
      <c r="R8" s="68"/>
      <c r="S8" s="67"/>
      <c r="T8" s="67"/>
      <c r="U8" s="54"/>
      <c r="V8" s="54"/>
      <c r="W8" s="54"/>
      <c r="X8" s="54"/>
      <c r="Y8" s="54"/>
      <c r="Z8" s="54"/>
      <c r="AA8" s="54"/>
    </row>
    <row r="9" s="1" customFormat="1" ht="20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43">
        <f>'1X-3X'!G9*2.54</f>
        <v>27.305</v>
      </c>
      <c r="H9" s="43">
        <f>'1X-3X'!H9*2.54</f>
        <v>27.94</v>
      </c>
      <c r="I9" s="43">
        <f>'1X-3X'!I9*2.54</f>
        <v>28.575</v>
      </c>
      <c r="J9" s="43">
        <f>'1X-3X'!J9*2.54</f>
        <v>29.21</v>
      </c>
      <c r="K9" s="69"/>
      <c r="L9" s="69"/>
      <c r="M9" s="70"/>
      <c r="N9" s="69"/>
      <c r="O9" s="69"/>
      <c r="P9" s="69"/>
      <c r="Q9" s="70"/>
      <c r="R9" s="69"/>
      <c r="S9" s="69"/>
      <c r="T9" s="71"/>
      <c r="U9" s="54"/>
      <c r="V9" s="54"/>
      <c r="W9" s="54"/>
      <c r="X9" s="54"/>
      <c r="Y9" s="54"/>
      <c r="Z9" s="54"/>
      <c r="AA9" s="54"/>
    </row>
    <row r="10" s="1" customFormat="1" ht="20" customHeight="1" spans="1:27">
      <c r="A10" s="44"/>
      <c r="B10" s="39" t="s">
        <v>28</v>
      </c>
      <c r="C10" s="40"/>
      <c r="D10" s="40"/>
      <c r="E10" s="41" t="s">
        <v>29</v>
      </c>
      <c r="F10" s="45">
        <v>44928</v>
      </c>
      <c r="G10" s="43">
        <f>'1X-3X'!G10*2.54</f>
        <v>111.76</v>
      </c>
      <c r="H10" s="43">
        <f>'1X-3X'!H10*2.54</f>
        <v>112.395</v>
      </c>
      <c r="I10" s="43">
        <f>'1X-3X'!I10*2.54</f>
        <v>113.03</v>
      </c>
      <c r="J10" s="43">
        <f>'1X-3X'!J10*2.54</f>
        <v>113.665</v>
      </c>
      <c r="K10" s="69"/>
      <c r="L10" s="69"/>
      <c r="M10" s="70"/>
      <c r="N10" s="69"/>
      <c r="O10" s="69"/>
      <c r="P10" s="69"/>
      <c r="Q10" s="70"/>
      <c r="R10" s="69"/>
      <c r="S10" s="69"/>
      <c r="T10" s="71"/>
      <c r="U10" s="54"/>
      <c r="V10" s="54"/>
      <c r="W10" s="54"/>
      <c r="X10" s="54"/>
      <c r="Y10" s="54"/>
      <c r="Z10" s="54"/>
      <c r="AA10" s="54"/>
    </row>
    <row r="11" s="1" customFormat="1" ht="20" customHeight="1" spans="1:27">
      <c r="A11" s="44"/>
      <c r="B11" s="39" t="s">
        <v>30</v>
      </c>
      <c r="C11" s="40"/>
      <c r="D11" s="40"/>
      <c r="E11" s="41" t="s">
        <v>31</v>
      </c>
      <c r="F11" s="46">
        <v>44928</v>
      </c>
      <c r="G11" s="43">
        <f>'1X-3X'!G11*2.54</f>
        <v>109.22</v>
      </c>
      <c r="H11" s="43">
        <f>'1X-3X'!H11*2.54</f>
        <v>114.3</v>
      </c>
      <c r="I11" s="43">
        <f>'1X-3X'!I11*2.54</f>
        <v>120.65</v>
      </c>
      <c r="J11" s="43">
        <f>'1X-3X'!J11*2.54</f>
        <v>127</v>
      </c>
      <c r="K11" s="69"/>
      <c r="L11" s="69"/>
      <c r="M11" s="70"/>
      <c r="N11" s="69"/>
      <c r="O11" s="69"/>
      <c r="P11" s="69"/>
      <c r="Q11" s="70"/>
      <c r="R11" s="69"/>
      <c r="S11" s="69"/>
      <c r="T11" s="71"/>
      <c r="U11" s="54"/>
      <c r="V11" s="54"/>
      <c r="W11" s="54"/>
      <c r="X11" s="54"/>
      <c r="Y11" s="54"/>
      <c r="Z11" s="54"/>
      <c r="AA11" s="54"/>
    </row>
    <row r="12" s="1" customFormat="1" ht="20" customHeight="1" spans="1:27">
      <c r="A12" s="47"/>
      <c r="B12" s="39" t="s">
        <v>32</v>
      </c>
      <c r="C12" s="40"/>
      <c r="D12" s="40"/>
      <c r="E12" s="41" t="s">
        <v>33</v>
      </c>
      <c r="F12" s="46">
        <v>44928</v>
      </c>
      <c r="G12" s="43">
        <f>'1X-3X'!G12*2.54</f>
        <v>99.06</v>
      </c>
      <c r="H12" s="43">
        <f>'1X-3X'!H12*2.54</f>
        <v>104.14</v>
      </c>
      <c r="I12" s="43">
        <f>'1X-3X'!I12*2.54</f>
        <v>110.49</v>
      </c>
      <c r="J12" s="43">
        <f>'1X-3X'!J12*2.54</f>
        <v>116.84</v>
      </c>
      <c r="K12" s="69"/>
      <c r="L12" s="69"/>
      <c r="M12" s="70"/>
      <c r="N12" s="69"/>
      <c r="O12" s="69"/>
      <c r="P12" s="69"/>
      <c r="Q12" s="70"/>
      <c r="R12" s="69"/>
      <c r="S12" s="69"/>
      <c r="T12" s="71"/>
      <c r="U12" s="54"/>
      <c r="V12" s="54"/>
      <c r="W12" s="54"/>
      <c r="X12" s="54"/>
      <c r="Y12" s="54"/>
      <c r="Z12" s="54"/>
      <c r="AA12" s="54"/>
    </row>
    <row r="13" s="1" customFormat="1" ht="20" customHeight="1" spans="1:27">
      <c r="A13" s="47"/>
      <c r="B13" s="39" t="s">
        <v>34</v>
      </c>
      <c r="C13" s="40"/>
      <c r="D13" s="40"/>
      <c r="E13" s="41" t="s">
        <v>35</v>
      </c>
      <c r="F13" s="46">
        <v>44928</v>
      </c>
      <c r="G13" s="43">
        <f>'1X-3X'!G13*2.54</f>
        <v>121.92</v>
      </c>
      <c r="H13" s="43">
        <f>'1X-3X'!H13*2.54</f>
        <v>127</v>
      </c>
      <c r="I13" s="43">
        <f>'1X-3X'!I13*2.54</f>
        <v>133.35</v>
      </c>
      <c r="J13" s="43">
        <f>'1X-3X'!J13*2.54</f>
        <v>139.7</v>
      </c>
      <c r="K13" s="69"/>
      <c r="L13" s="69"/>
      <c r="M13" s="70"/>
      <c r="N13" s="69"/>
      <c r="O13" s="69"/>
      <c r="P13" s="69"/>
      <c r="Q13" s="70"/>
      <c r="R13" s="69"/>
      <c r="S13" s="69"/>
      <c r="T13" s="71"/>
      <c r="U13" s="54"/>
      <c r="V13" s="54"/>
      <c r="W13" s="54"/>
      <c r="X13" s="54"/>
      <c r="Y13" s="54"/>
      <c r="Z13" s="54"/>
      <c r="AA13" s="54"/>
    </row>
    <row r="14" s="1" customFormat="1" ht="20" customHeight="1" spans="1:27">
      <c r="A14" s="47"/>
      <c r="B14" s="48" t="s">
        <v>36</v>
      </c>
      <c r="C14" s="49"/>
      <c r="D14" s="49"/>
      <c r="E14" s="41" t="s">
        <v>37</v>
      </c>
      <c r="F14" s="46">
        <v>44928</v>
      </c>
      <c r="G14" s="43">
        <f>'1X-3X'!G14*2.54</f>
        <v>121.92</v>
      </c>
      <c r="H14" s="43">
        <f>'1X-3X'!H14*2.54</f>
        <v>127</v>
      </c>
      <c r="I14" s="43">
        <f>'1X-3X'!I14*2.54</f>
        <v>133.35</v>
      </c>
      <c r="J14" s="43">
        <f>'1X-3X'!J14*2.54</f>
        <v>139.7</v>
      </c>
      <c r="K14" s="69"/>
      <c r="L14" s="69"/>
      <c r="M14" s="70"/>
      <c r="N14" s="69"/>
      <c r="O14" s="69"/>
      <c r="P14" s="69"/>
      <c r="Q14" s="70"/>
      <c r="R14" s="69"/>
      <c r="S14" s="69"/>
      <c r="T14" s="71"/>
      <c r="U14" s="54"/>
      <c r="V14" s="54"/>
      <c r="W14" s="54"/>
      <c r="X14" s="54"/>
      <c r="Y14" s="54"/>
      <c r="Z14" s="54"/>
      <c r="AA14" s="54"/>
    </row>
    <row r="15" s="1" customFormat="1" ht="20" customHeight="1" spans="1:27">
      <c r="A15" s="47"/>
      <c r="B15" s="48" t="s">
        <v>38</v>
      </c>
      <c r="C15" s="49"/>
      <c r="D15" s="49"/>
      <c r="E15" s="41" t="s">
        <v>39</v>
      </c>
      <c r="F15" s="46">
        <v>44928</v>
      </c>
      <c r="G15" s="43">
        <f>'1X-3X'!G15*2.54</f>
        <v>130.81</v>
      </c>
      <c r="H15" s="43">
        <f>'1X-3X'!H15*2.54</f>
        <v>135.89</v>
      </c>
      <c r="I15" s="43">
        <f>'1X-3X'!I15*2.54</f>
        <v>142.24</v>
      </c>
      <c r="J15" s="43">
        <f>'1X-3X'!J15*2.54</f>
        <v>148.59</v>
      </c>
      <c r="K15" s="69"/>
      <c r="L15" s="69"/>
      <c r="M15" s="70"/>
      <c r="N15" s="69"/>
      <c r="O15" s="69"/>
      <c r="P15" s="69"/>
      <c r="Q15" s="70"/>
      <c r="R15" s="69"/>
      <c r="S15" s="69"/>
      <c r="T15" s="71"/>
      <c r="U15" s="54"/>
      <c r="V15" s="54"/>
      <c r="W15" s="54"/>
      <c r="X15" s="54"/>
      <c r="Y15" s="54"/>
      <c r="Z15" s="54"/>
      <c r="AA15" s="54"/>
    </row>
    <row r="16" s="1" customFormat="1" ht="20" customHeight="1" spans="1:27">
      <c r="A16" s="47"/>
      <c r="B16" s="39" t="s">
        <v>40</v>
      </c>
      <c r="C16" s="40"/>
      <c r="D16" s="40"/>
      <c r="E16" s="41" t="s">
        <v>41</v>
      </c>
      <c r="F16" s="46">
        <v>44928</v>
      </c>
      <c r="G16" s="43">
        <f>'1X-3X'!G16*2.54</f>
        <v>191.77</v>
      </c>
      <c r="H16" s="43">
        <f>'1X-3X'!H16*2.54</f>
        <v>196.85</v>
      </c>
      <c r="I16" s="43">
        <f>'1X-3X'!I16*2.54</f>
        <v>203.2</v>
      </c>
      <c r="J16" s="43">
        <f>'1X-3X'!J16*2.54</f>
        <v>209.55</v>
      </c>
      <c r="K16" s="69"/>
      <c r="L16" s="69"/>
      <c r="M16" s="70"/>
      <c r="N16" s="69"/>
      <c r="O16" s="69"/>
      <c r="P16" s="69"/>
      <c r="Q16" s="70"/>
      <c r="R16" s="69"/>
      <c r="S16" s="69"/>
      <c r="T16" s="71"/>
      <c r="U16" s="54"/>
      <c r="V16" s="54"/>
      <c r="W16" s="54"/>
      <c r="X16" s="54"/>
      <c r="Y16" s="54"/>
      <c r="Z16" s="54"/>
      <c r="AA16" s="54"/>
    </row>
    <row r="17" s="1" customFormat="1" ht="20" customHeight="1" spans="1:27">
      <c r="A17" s="47"/>
      <c r="B17" s="48" t="s">
        <v>42</v>
      </c>
      <c r="C17" s="49"/>
      <c r="D17" s="49"/>
      <c r="E17" s="41" t="s">
        <v>43</v>
      </c>
      <c r="F17" s="46">
        <v>44928</v>
      </c>
      <c r="G17" s="43">
        <f>'1X-3X'!G17*2.54</f>
        <v>182.88</v>
      </c>
      <c r="H17" s="43">
        <f>'1X-3X'!H17*2.54</f>
        <v>187.96</v>
      </c>
      <c r="I17" s="43">
        <f>'1X-3X'!I17*2.54</f>
        <v>194.31</v>
      </c>
      <c r="J17" s="43">
        <f>'1X-3X'!J17*2.54</f>
        <v>200.66</v>
      </c>
      <c r="K17" s="69"/>
      <c r="L17" s="69"/>
      <c r="M17" s="70"/>
      <c r="N17" s="69"/>
      <c r="O17" s="69"/>
      <c r="P17" s="69"/>
      <c r="Q17" s="70"/>
      <c r="R17" s="69"/>
      <c r="S17" s="69"/>
      <c r="T17" s="71"/>
      <c r="U17" s="54"/>
      <c r="V17" s="54"/>
      <c r="W17" s="54"/>
      <c r="X17" s="54"/>
      <c r="Y17" s="54"/>
      <c r="Z17" s="54"/>
      <c r="AA17" s="54"/>
    </row>
    <row r="18" s="1" customFormat="1" ht="20" customHeight="1" spans="1:27">
      <c r="A18" s="47"/>
      <c r="B18" s="48" t="s">
        <v>44</v>
      </c>
      <c r="C18" s="49"/>
      <c r="D18" s="49"/>
      <c r="E18" s="50" t="s">
        <v>45</v>
      </c>
      <c r="F18" s="51">
        <v>0.125</v>
      </c>
      <c r="G18" s="43">
        <f>'1X-3X'!G18*2.54</f>
        <v>37.1475</v>
      </c>
      <c r="H18" s="43">
        <f>'1X-3X'!H18*2.54</f>
        <v>38.1</v>
      </c>
      <c r="I18" s="43">
        <f>'1X-3X'!I18*2.54</f>
        <v>39.0525</v>
      </c>
      <c r="J18" s="43">
        <f>'1X-3X'!J18*2.54</f>
        <v>40.005</v>
      </c>
      <c r="K18" s="69"/>
      <c r="L18" s="69"/>
      <c r="M18" s="70"/>
      <c r="N18" s="69"/>
      <c r="O18" s="69"/>
      <c r="P18" s="69"/>
      <c r="Q18" s="70"/>
      <c r="R18" s="69"/>
      <c r="S18" s="69"/>
      <c r="T18" s="71"/>
      <c r="U18" s="54"/>
      <c r="V18" s="54"/>
      <c r="W18" s="54"/>
      <c r="X18" s="54"/>
      <c r="Y18" s="54"/>
      <c r="Z18" s="54"/>
      <c r="AA18" s="54"/>
    </row>
    <row r="19" s="1" customFormat="1" ht="20" customHeight="1" spans="1:27">
      <c r="A19" s="47"/>
      <c r="B19" s="39" t="s">
        <v>46</v>
      </c>
      <c r="C19" s="40"/>
      <c r="D19" s="40"/>
      <c r="E19" s="50" t="s">
        <v>47</v>
      </c>
      <c r="F19" s="52">
        <v>44930</v>
      </c>
      <c r="G19" s="43">
        <f>'1X-3X'!G19*2.54</f>
        <v>6.35</v>
      </c>
      <c r="H19" s="43">
        <f>'1X-3X'!H19*2.54</f>
        <v>6.35</v>
      </c>
      <c r="I19" s="43">
        <f>'1X-3X'!I19*2.54</f>
        <v>6.35</v>
      </c>
      <c r="J19" s="43">
        <f>'1X-3X'!J19*2.54</f>
        <v>6.35</v>
      </c>
      <c r="K19" s="69"/>
      <c r="L19" s="69"/>
      <c r="M19" s="70"/>
      <c r="N19" s="69"/>
      <c r="O19" s="69"/>
      <c r="P19" s="69"/>
      <c r="Q19" s="70"/>
      <c r="R19" s="69"/>
      <c r="S19" s="69"/>
      <c r="T19" s="71"/>
      <c r="U19" s="54"/>
      <c r="V19" s="54"/>
      <c r="W19" s="54"/>
      <c r="X19" s="54"/>
      <c r="Y19" s="54"/>
      <c r="Z19" s="54"/>
      <c r="AA19" s="54"/>
    </row>
    <row r="20" s="1" customFormat="1" ht="20" customHeight="1" spans="1:27">
      <c r="A20" s="47"/>
      <c r="B20" s="48" t="s">
        <v>48</v>
      </c>
      <c r="C20" s="49"/>
      <c r="D20" s="49"/>
      <c r="E20" s="41" t="s">
        <v>49</v>
      </c>
      <c r="F20" s="53">
        <v>0.25</v>
      </c>
      <c r="G20" s="43">
        <f>'1X-3X'!G20*2.54</f>
        <v>35.56</v>
      </c>
      <c r="H20" s="43">
        <f>'1X-3X'!H20*2.54</f>
        <v>35.56</v>
      </c>
      <c r="I20" s="43">
        <f>'1X-3X'!I20*2.54</f>
        <v>36.83</v>
      </c>
      <c r="J20" s="43">
        <f>'1X-3X'!J20*2.54</f>
        <v>36.83</v>
      </c>
      <c r="K20" s="69"/>
      <c r="L20" s="69"/>
      <c r="M20" s="70"/>
      <c r="N20" s="69"/>
      <c r="O20" s="69"/>
      <c r="P20" s="69"/>
      <c r="Q20" s="70"/>
      <c r="R20" s="69"/>
      <c r="S20" s="69"/>
      <c r="T20" s="71"/>
      <c r="U20" s="54"/>
      <c r="V20" s="54"/>
      <c r="W20" s="54"/>
      <c r="X20" s="54"/>
      <c r="Y20" s="54"/>
      <c r="Z20" s="54"/>
      <c r="AA20" s="54"/>
    </row>
    <row r="21" s="1" customFormat="1" ht="15.95" customHeight="1" spans="1:27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="1" customFormat="1" ht="15.95" customHeight="1" spans="1:27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="1" customFormat="1" ht="15.95" customHeight="1" spans="1:27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="1" customFormat="1" ht="15.95" customHeight="1" spans="1:27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="1" customFormat="1" ht="15.95" customHeight="1" spans="1:27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="1" customFormat="1" ht="15.95" customHeight="1" spans="1:27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="1" customFormat="1" ht="15.95" customHeight="1" spans="1:27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="1" customFormat="1" ht="15.95" customHeight="1" spans="1:27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="1" customFormat="1" ht="15.95" customHeight="1" spans="1:27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="1" customFormat="1" ht="15.95" customHeight="1" spans="1:27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="1" customFormat="1" ht="15.95" customHeight="1" spans="1:27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="1" customFormat="1" ht="15.95" customHeight="1" spans="1:27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</row>
    <row r="33" s="1" customFormat="1" ht="15.95" customHeight="1" spans="1:27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="1" customFormat="1" ht="15.95" customHeight="1" spans="1:27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</row>
    <row r="35" s="1" customFormat="1" ht="15.95" customHeight="1" spans="1:27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="1" customFormat="1" ht="15.95" customHeight="1" spans="1:27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="1" customFormat="1" ht="15.95" customHeight="1" spans="1:27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="1" customFormat="1" ht="15.95" customHeight="1" spans="1:27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="1" customFormat="1" ht="15.95" customHeight="1" spans="1:27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="1" customFormat="1" ht="15.95" customHeight="1" spans="1:27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="1" customFormat="1" ht="15.95" customHeight="1" spans="1:27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="1" customFormat="1" ht="15.95" customHeight="1" spans="1:27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="1" customFormat="1" ht="15.95" customHeight="1" spans="1:27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="1" customFormat="1" ht="15.95" customHeight="1" spans="1:27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="1" customFormat="1" ht="15.95" customHeight="1" spans="1:27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="1" customFormat="1" ht="15.95" customHeight="1" spans="1:27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="1" customFormat="1" ht="15.95" customHeight="1" spans="1:27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="1" customFormat="1" ht="15.95" customHeight="1" spans="1:27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</row>
    <row r="49" s="1" customFormat="1" ht="15.95" customHeight="1" spans="1:27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="1" customFormat="1" ht="15.95" customHeight="1" spans="1:27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  <row r="51" s="1" customFormat="1" ht="15.95" customHeight="1" spans="1:27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</row>
    <row r="52" s="1" customFormat="1" ht="15.95" customHeight="1" spans="1:27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="1" customFormat="1" ht="15.95" customHeight="1" spans="1:27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</row>
    <row r="54" s="1" customFormat="1" ht="15.95" customHeight="1" spans="1:27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</row>
    <row r="55" s="1" customFormat="1" ht="15.95" customHeight="1" spans="1:27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</row>
    <row r="56" s="1" customFormat="1" ht="15.95" customHeight="1" spans="1:27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</row>
    <row r="57" s="1" customFormat="1" ht="15.95" customHeight="1" spans="1:27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  <row r="58" s="1" customFormat="1" ht="15.95" customHeight="1" spans="1:27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</row>
    <row r="59" s="1" customFormat="1" ht="15.95" customHeight="1" spans="1:27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</row>
    <row r="60" s="1" customFormat="1" ht="15.95" customHeight="1" spans="1:27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1" s="1" customFormat="1" ht="15.95" customHeight="1" spans="1:27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</row>
    <row r="62" s="1" customFormat="1" ht="15.95" customHeight="1" spans="1:27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</row>
    <row r="63" s="1" customFormat="1" ht="15.95" customHeight="1" spans="1:27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</row>
    <row r="64" s="1" customFormat="1" ht="15.95" customHeight="1" spans="1:27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</row>
    <row r="65" s="1" customFormat="1" ht="15.95" customHeight="1" spans="1:27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</row>
    <row r="66" s="1" customFormat="1" ht="15.95" customHeight="1" spans="1:27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="1" customFormat="1" ht="15.95" customHeight="1" spans="1:27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</row>
    <row r="68" s="1" customFormat="1" ht="15.95" customHeight="1" spans="1:27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</row>
    <row r="69" s="1" customFormat="1" ht="15.95" customHeight="1" spans="1:27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</row>
    <row r="70" s="1" customFormat="1" ht="15.95" customHeight="1" spans="1:27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</row>
    <row r="71" s="1" customFormat="1" ht="15.95" customHeight="1" spans="1:27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</row>
    <row r="72" s="1" customFormat="1" ht="15.95" customHeight="1" spans="1:27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</row>
    <row r="73" s="1" customFormat="1" ht="15.95" customHeight="1" spans="1:27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</row>
    <row r="74" s="1" customFormat="1" ht="15.95" customHeight="1" spans="1:27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</row>
    <row r="75" s="1" customFormat="1" ht="15.95" customHeight="1" spans="1:27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</row>
    <row r="76" s="1" customFormat="1" ht="15.95" customHeight="1" spans="1:27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</row>
    <row r="77" s="1" customFormat="1" ht="15.95" customHeight="1" spans="1:27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</row>
    <row r="78" s="1" customFormat="1" ht="15.95" customHeight="1" spans="1:27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</row>
    <row r="79" s="1" customFormat="1" ht="15.95" customHeight="1" spans="1:27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</row>
    <row r="80" s="1" customFormat="1" ht="15.95" customHeight="1" spans="1:27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</row>
    <row r="81" s="1" customFormat="1" ht="15.95" customHeight="1" spans="1:27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="1" customFormat="1" ht="15.95" customHeight="1" spans="1:27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</row>
    <row r="83" s="1" customFormat="1" ht="15.95" customHeight="1" spans="1:27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</row>
    <row r="84" s="1" customFormat="1" ht="15.95" customHeight="1" spans="1:27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</row>
    <row r="85" s="1" customFormat="1" ht="15.95" customHeight="1" spans="1:27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</row>
    <row r="86" s="1" customFormat="1" ht="15.95" customHeight="1" spans="1:27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</row>
    <row r="87" s="1" customFormat="1" ht="15.95" customHeight="1" spans="1:27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</row>
    <row r="88" s="1" customFormat="1" ht="15.95" customHeight="1" spans="1:27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</row>
    <row r="89" s="1" customFormat="1" ht="15.95" customHeight="1" spans="1:27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</row>
    <row r="90" s="1" customFormat="1" ht="15.95" customHeight="1" spans="1:27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</row>
    <row r="91" s="1" customFormat="1" ht="15.95" customHeight="1" spans="1:27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</row>
    <row r="92" s="1" customFormat="1" ht="15.95" customHeight="1" spans="1:27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</row>
    <row r="93" s="1" customFormat="1" ht="15.95" customHeight="1" spans="1:27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</row>
    <row r="94" s="1" customFormat="1" ht="15.95" customHeight="1" spans="1:27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</row>
    <row r="95" s="1" customFormat="1" ht="15.95" customHeight="1" spans="1:27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</row>
    <row r="96" s="1" customFormat="1" ht="15.95" customHeight="1" spans="1:27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</row>
    <row r="97" s="1" customFormat="1" ht="15.95" customHeight="1" spans="1:27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</row>
    <row r="98" s="1" customFormat="1" ht="15.95" customHeight="1" spans="1:27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</row>
    <row r="99" s="1" customFormat="1" ht="15.95" customHeight="1" spans="1:27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</row>
    <row r="100" s="1" customFormat="1" ht="15.95" customHeight="1" spans="1:27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</row>
    <row r="101" s="1" customFormat="1" ht="15.95" customHeight="1" spans="1:27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</row>
    <row r="102" s="1" customFormat="1" ht="15.95" customHeight="1" spans="1:27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</row>
    <row r="103" s="1" customFormat="1" ht="15.95" customHeight="1" spans="1:27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</row>
    <row r="104" s="1" customFormat="1" ht="15.95" customHeight="1" spans="1:27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</row>
    <row r="105" s="1" customFormat="1" ht="15.95" customHeight="1" spans="1:27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</row>
    <row r="106" s="1" customFormat="1" ht="15.95" customHeight="1" spans="1:27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</row>
    <row r="107" s="1" customFormat="1" ht="15.95" customHeight="1" spans="1:27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</row>
    <row r="108" s="1" customFormat="1" ht="15.95" customHeight="1" spans="1:27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</row>
    <row r="109" s="1" customFormat="1" ht="15.95" customHeight="1" spans="1:27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</row>
    <row r="110" s="1" customFormat="1" ht="15.95" customHeight="1" spans="1:27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</row>
    <row r="111" s="1" customFormat="1" ht="15.95" customHeight="1" spans="1:27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</row>
    <row r="112" s="1" customFormat="1" ht="15.95" customHeight="1" spans="1:27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s="1" customFormat="1" ht="15.95" customHeight="1" spans="1:27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</row>
    <row r="114" s="1" customFormat="1" ht="15.95" customHeight="1" spans="1:27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</row>
    <row r="115" s="1" customFormat="1" ht="15.95" customHeight="1" spans="1:27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</row>
    <row r="116" s="1" customFormat="1" ht="15.95" customHeight="1" spans="1:27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</row>
    <row r="117" s="1" customFormat="1" ht="15.95" customHeight="1" spans="1:27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</row>
    <row r="118" s="1" customFormat="1" ht="15.95" customHeight="1" spans="1:27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</row>
    <row r="119" s="1" customFormat="1" ht="15.95" customHeight="1" spans="1:27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</row>
    <row r="120" s="1" customFormat="1" ht="15.95" customHeight="1" spans="1:27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</row>
    <row r="121" s="1" customFormat="1" ht="15.95" customHeight="1" spans="1:27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</row>
    <row r="122" s="1" customFormat="1" ht="15.95" customHeight="1" spans="1:27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</row>
    <row r="123" s="1" customFormat="1" ht="15.95" customHeight="1" spans="1:27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</row>
    <row r="124" s="1" customFormat="1" ht="15.95" customHeight="1" spans="1:27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</row>
    <row r="125" s="1" customFormat="1" ht="15.95" customHeight="1" spans="1:27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</row>
    <row r="126" s="1" customFormat="1" ht="15.95" customHeight="1" spans="1:27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</row>
    <row r="127" s="1" customFormat="1" ht="15.95" customHeight="1" spans="1:27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</row>
    <row r="128" s="1" customFormat="1" ht="15.95" customHeight="1" spans="1:27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</row>
    <row r="129" s="1" customFormat="1" ht="15.95" customHeight="1" spans="1:27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</row>
    <row r="130" s="1" customFormat="1" ht="15.95" customHeight="1" spans="1:27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</row>
    <row r="131" s="1" customFormat="1" ht="15.95" customHeight="1" spans="1:27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</row>
    <row r="132" s="1" customFormat="1" ht="15.95" customHeight="1" spans="1:27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</row>
    <row r="133" s="1" customFormat="1" ht="15.95" customHeight="1" spans="1:27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</row>
    <row r="134" s="1" customFormat="1" ht="15.95" customHeight="1" spans="1:27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</row>
    <row r="135" s="1" customFormat="1" ht="15.95" customHeight="1" spans="1:27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</row>
    <row r="136" s="1" customFormat="1" ht="15.95" customHeight="1" spans="1:27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</row>
    <row r="137" s="1" customFormat="1" ht="15.95" customHeight="1" spans="1:27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</row>
    <row r="138" s="1" customFormat="1" ht="15.95" customHeight="1" spans="1:27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</row>
    <row r="139" s="1" customFormat="1" ht="15.95" customHeight="1" spans="1:27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</row>
    <row r="140" s="1" customFormat="1" ht="15.95" customHeight="1" spans="1:27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</row>
    <row r="141" s="1" customFormat="1" ht="15.95" customHeight="1" spans="1:27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</row>
    <row r="142" s="1" customFormat="1" ht="15.95" customHeight="1" spans="1:27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</row>
    <row r="143" s="1" customFormat="1" ht="15.95" customHeight="1" spans="1:27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</row>
    <row r="144" s="1" customFormat="1" ht="15.95" customHeight="1" spans="1:27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</row>
    <row r="145" s="1" customFormat="1" ht="15.95" customHeight="1" spans="1:27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</row>
    <row r="146" s="1" customFormat="1" ht="15.95" customHeight="1" spans="1:27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</row>
    <row r="147" s="1" customFormat="1" ht="15.95" customHeight="1" spans="1:27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</row>
    <row r="148" s="1" customFormat="1" ht="15.95" customHeight="1" spans="1:27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</row>
    <row r="149" s="1" customFormat="1" ht="15.95" customHeight="1" spans="1:27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</row>
    <row r="150" s="1" customFormat="1" ht="15.95" customHeight="1" spans="1:27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</row>
    <row r="151" s="1" customFormat="1" ht="15.95" customHeight="1" spans="1:27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</row>
    <row r="152" s="1" customFormat="1" ht="15.95" customHeight="1" spans="1:27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</row>
    <row r="153" s="1" customFormat="1" ht="15.95" customHeight="1" spans="1:27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</row>
    <row r="154" s="1" customFormat="1" ht="15.95" customHeight="1" spans="1:27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</row>
    <row r="155" s="1" customFormat="1" ht="15.95" customHeight="1" spans="1:27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</row>
    <row r="156" s="1" customFormat="1" ht="15.95" customHeight="1" spans="1:27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</row>
    <row r="157" s="1" customFormat="1" ht="15.95" customHeight="1" spans="1:27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</row>
    <row r="158" s="1" customFormat="1" ht="15.95" customHeight="1" spans="1:27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</row>
    <row r="159" s="1" customFormat="1" ht="15.95" customHeight="1" spans="1:27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</row>
    <row r="160" s="1" customFormat="1" ht="15.95" customHeight="1" spans="1:27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</row>
    <row r="161" s="1" customFormat="1" ht="15.95" customHeight="1" spans="1:27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</row>
    <row r="162" s="1" customFormat="1" ht="15.95" customHeight="1" spans="1:27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</row>
    <row r="163" s="1" customFormat="1" ht="15.95" customHeight="1" spans="1:27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</row>
    <row r="164" s="1" customFormat="1" ht="15.95" customHeight="1" spans="1:27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</row>
    <row r="165" s="1" customFormat="1" ht="15.95" customHeight="1" spans="1:27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</row>
    <row r="166" s="1" customFormat="1" ht="15.95" customHeight="1" spans="1:27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</row>
    <row r="167" s="1" customFormat="1" ht="15.95" customHeight="1" spans="1:27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</row>
    <row r="168" s="1" customFormat="1" ht="15.95" customHeight="1" spans="1:27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</row>
    <row r="169" s="1" customFormat="1" ht="15.95" customHeight="1" spans="1:27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</row>
    <row r="170" s="1" customFormat="1" ht="15.95" customHeight="1" spans="1:27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</row>
    <row r="171" s="1" customFormat="1" ht="15.95" customHeight="1" spans="1:27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</row>
    <row r="172" s="1" customFormat="1" ht="15.95" customHeight="1" spans="1:27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</row>
    <row r="173" s="1" customFormat="1" ht="15.95" customHeight="1" spans="1:27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</row>
    <row r="174" s="1" customFormat="1" ht="15.95" customHeight="1" spans="1:27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</row>
    <row r="175" s="1" customFormat="1" ht="15.95" customHeight="1" spans="1:27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</row>
    <row r="176" s="1" customFormat="1" ht="15.95" customHeight="1" spans="1:27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</row>
    <row r="177" s="1" customFormat="1" ht="15.95" customHeight="1" spans="1:27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</row>
    <row r="178" s="1" customFormat="1" ht="15.95" customHeight="1" spans="1:27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</row>
    <row r="179" s="1" customFormat="1" ht="15.95" customHeight="1" spans="1:27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</row>
    <row r="180" s="1" customFormat="1" ht="15.95" customHeight="1" spans="1:27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</row>
    <row r="181" s="1" customFormat="1" ht="15.95" customHeight="1" spans="1:27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</row>
    <row r="182" s="1" customFormat="1" ht="15.95" customHeight="1" spans="1:27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</row>
    <row r="183" s="1" customFormat="1" ht="15.95" customHeight="1" spans="1:27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</row>
    <row r="184" s="1" customFormat="1" ht="15.95" customHeight="1" spans="1:27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</row>
    <row r="185" s="1" customFormat="1" ht="15.95" customHeight="1" spans="1:27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</row>
    <row r="186" s="1" customFormat="1" ht="15.95" customHeight="1" spans="1:27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</row>
    <row r="187" s="1" customFormat="1" ht="15.95" customHeight="1" spans="1:27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</row>
    <row r="188" s="1" customFormat="1" ht="15.95" customHeight="1" spans="1:27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</row>
    <row r="189" s="1" customFormat="1" ht="15.95" customHeight="1" spans="1:27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</row>
    <row r="190" s="1" customFormat="1" ht="15.95" customHeight="1" spans="1:27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</row>
    <row r="191" s="1" customFormat="1" ht="15.95" customHeight="1" spans="1:27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</row>
    <row r="192" s="1" customFormat="1" ht="15.95" customHeight="1" spans="1:27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</row>
    <row r="193" s="1" customFormat="1" ht="15.95" customHeight="1" spans="1:27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</row>
    <row r="194" s="1" customFormat="1" ht="15.95" customHeight="1" spans="1:27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</row>
    <row r="195" s="1" customFormat="1" ht="15.95" customHeight="1" spans="1:27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</row>
    <row r="196" s="1" customFormat="1" ht="15.95" customHeight="1" spans="1:27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</row>
    <row r="197" s="1" customFormat="1" ht="15.95" customHeight="1" spans="1:27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</row>
    <row r="198" s="1" customFormat="1" ht="15.95" customHeight="1" spans="1:27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</row>
    <row r="199" s="1" customFormat="1" ht="15.95" customHeight="1" spans="1:27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</row>
    <row r="200" s="1" customFormat="1" ht="15.95" customHeight="1" spans="1:27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</row>
    <row r="201" s="1" customFormat="1" ht="15.95" customHeight="1" spans="1:27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</row>
    <row r="202" s="1" customFormat="1" ht="15.95" customHeight="1" spans="1:27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</row>
    <row r="203" s="1" customFormat="1" ht="15.95" customHeight="1" spans="1:27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</row>
    <row r="204" s="1" customFormat="1" ht="15.95" customHeight="1" spans="1:27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</row>
    <row r="205" s="1" customFormat="1" ht="15.95" customHeight="1" spans="1:27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</row>
    <row r="206" s="1" customFormat="1" ht="15.95" customHeight="1" spans="1:27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</row>
    <row r="207" s="1" customFormat="1" ht="15.95" customHeight="1" spans="1:27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</row>
    <row r="208" s="1" customFormat="1" ht="15.95" customHeight="1" spans="1:27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</row>
    <row r="209" s="1" customFormat="1" ht="15.95" customHeight="1" spans="1:27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</row>
    <row r="210" s="1" customFormat="1" ht="15.95" customHeight="1" spans="1:27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</row>
    <row r="211" s="1" customFormat="1" ht="15.95" customHeight="1" spans="1:27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</row>
    <row r="212" s="1" customFormat="1" ht="15.95" customHeight="1" spans="1:27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</row>
    <row r="213" s="1" customFormat="1" ht="15.95" customHeight="1" spans="1:27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</row>
    <row r="214" s="1" customFormat="1" ht="15.95" customHeight="1" spans="1:27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</row>
    <row r="215" s="1" customFormat="1" ht="15.95" customHeight="1" spans="1:27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</row>
    <row r="216" s="1" customFormat="1" ht="15.95" customHeight="1" spans="1:27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</row>
    <row r="217" s="1" customFormat="1" ht="15.95" customHeight="1" spans="1:27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</row>
    <row r="218" s="1" customFormat="1" ht="15.95" customHeight="1" spans="1:27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</row>
    <row r="219" s="1" customFormat="1" ht="15.95" customHeight="1" spans="1:27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</row>
    <row r="220" s="1" customFormat="1" ht="15.95" customHeight="1" spans="1:27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</row>
    <row r="221" s="1" customFormat="1" ht="15.95" customHeight="1" spans="1:27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</row>
    <row r="222" s="1" customFormat="1" ht="15.95" customHeight="1" spans="1:27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</row>
    <row r="223" s="1" customFormat="1" ht="15.95" customHeight="1" spans="1:27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</row>
    <row r="224" s="1" customFormat="1" ht="15.95" customHeight="1" spans="1:27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</row>
    <row r="225" s="1" customFormat="1" ht="15.95" customHeight="1" spans="1:27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</row>
    <row r="226" s="1" customFormat="1" ht="15.95" customHeight="1" spans="1:27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</row>
    <row r="227" s="1" customFormat="1" ht="15.95" customHeight="1" spans="1:27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</row>
    <row r="228" s="1" customFormat="1" ht="15.95" customHeight="1" spans="1:27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</row>
    <row r="229" s="1" customFormat="1" ht="15.95" customHeight="1" spans="1:27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</row>
    <row r="230" s="1" customFormat="1" ht="15.95" customHeight="1" spans="1:27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</row>
    <row r="231" s="1" customFormat="1" ht="15.95" customHeight="1" spans="1:27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</row>
    <row r="232" s="1" customFormat="1" ht="15.95" customHeight="1" spans="1:27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</row>
    <row r="233" s="1" customFormat="1" ht="15.95" customHeight="1" spans="1:27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</row>
    <row r="234" s="1" customFormat="1" ht="15.95" customHeight="1" spans="1:27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</row>
    <row r="235" s="1" customFormat="1" ht="15.95" customHeight="1" spans="1:27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</row>
    <row r="236" s="1" customFormat="1" ht="15.95" customHeight="1" spans="1:27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</row>
    <row r="237" s="1" customFormat="1" ht="15.95" customHeight="1" spans="1:27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</row>
    <row r="238" s="1" customFormat="1" ht="15.95" customHeight="1" spans="1:27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</row>
    <row r="239" s="1" customFormat="1" ht="15.95" customHeight="1" spans="1:27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</row>
    <row r="240" s="1" customFormat="1" ht="15.95" customHeight="1" spans="1:27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</row>
    <row r="241" s="1" customFormat="1" ht="15.95" customHeight="1" spans="1:27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</row>
    <row r="242" s="1" customFormat="1" ht="15.95" customHeight="1" spans="1:27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</row>
    <row r="243" s="1" customFormat="1" ht="15.95" customHeight="1" spans="1:27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</row>
    <row r="244" s="1" customFormat="1" ht="15.95" customHeight="1" spans="1:27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</row>
    <row r="245" s="1" customFormat="1" ht="15.95" customHeight="1" spans="1:27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</row>
    <row r="246" s="1" customFormat="1" ht="15.95" customHeight="1" spans="1:27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</row>
    <row r="247" s="1" customFormat="1" ht="15.95" customHeight="1" spans="1:27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</row>
    <row r="248" s="1" customFormat="1" ht="15.95" customHeight="1" spans="1:27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</row>
    <row r="249" s="1" customFormat="1" ht="15.95" customHeight="1" spans="1:27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</row>
    <row r="250" s="1" customFormat="1" ht="15.95" customHeight="1" spans="1:27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</row>
    <row r="251" s="1" customFormat="1" ht="15.95" customHeight="1" spans="1:27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</row>
    <row r="252" s="1" customFormat="1" ht="15.95" customHeight="1" spans="1:27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</row>
    <row r="253" s="1" customFormat="1" ht="15.95" customHeight="1" spans="1:27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</row>
    <row r="254" s="1" customFormat="1" ht="15.95" customHeight="1" spans="1:27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</row>
    <row r="255" s="1" customFormat="1" ht="15.95" customHeight="1" spans="1:27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</row>
    <row r="256" s="1" customFormat="1" ht="15.95" customHeight="1" spans="1:27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</row>
    <row r="257" s="1" customFormat="1" ht="15.95" customHeight="1" spans="1:27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</row>
    <row r="258" s="1" customFormat="1" ht="15.95" customHeight="1" spans="1:27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</row>
    <row r="259" s="1" customFormat="1" ht="15.95" customHeight="1" spans="1:27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</row>
    <row r="260" s="1" customFormat="1" ht="15.95" customHeight="1" spans="1:27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</row>
    <row r="261" s="1" customFormat="1" ht="15.95" customHeight="1" spans="1:27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</row>
    <row r="262" s="1" customFormat="1" ht="15.95" customHeight="1" spans="1:27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</row>
    <row r="263" s="1" customFormat="1" ht="15.95" customHeight="1" spans="1:27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</row>
    <row r="264" s="1" customFormat="1" ht="15.95" customHeight="1" spans="1:27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</row>
    <row r="265" s="1" customFormat="1" ht="15.95" customHeight="1" spans="1:27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</row>
    <row r="266" s="1" customFormat="1" ht="15.95" customHeight="1" spans="1:27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</row>
    <row r="267" s="1" customFormat="1" ht="15.95" customHeight="1" spans="1:27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</row>
    <row r="268" s="1" customFormat="1" ht="15.95" customHeight="1" spans="1:27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</row>
    <row r="269" s="1" customFormat="1" ht="15.95" customHeight="1" spans="1:27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</row>
    <row r="270" s="1" customFormat="1" ht="15.95" customHeight="1" spans="1:27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</row>
    <row r="271" s="1" customFormat="1" ht="15.95" customHeight="1" spans="1:27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</row>
    <row r="272" s="1" customFormat="1" ht="15.95" customHeight="1" spans="1:27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</row>
    <row r="273" s="1" customFormat="1" ht="15.95" customHeight="1" spans="1:27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</row>
    <row r="274" s="1" customFormat="1" ht="15.95" customHeight="1" spans="1:27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</row>
    <row r="275" s="1" customFormat="1" ht="15.95" customHeight="1" spans="1:27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</row>
    <row r="276" s="1" customFormat="1" ht="15.95" customHeight="1" spans="1:27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</row>
    <row r="277" s="1" customFormat="1" ht="15.95" customHeight="1" spans="1:27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</row>
    <row r="278" s="1" customFormat="1" ht="15.95" customHeight="1" spans="1:27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</row>
    <row r="279" s="1" customFormat="1" ht="15.95" customHeight="1" spans="1:27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</row>
    <row r="280" s="1" customFormat="1" ht="15.95" customHeight="1" spans="1:27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</row>
    <row r="281" s="1" customFormat="1" ht="15.95" customHeight="1" spans="1:27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</row>
    <row r="282" s="1" customFormat="1" ht="15.95" customHeight="1" spans="1:27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</row>
    <row r="283" s="1" customFormat="1" ht="15.95" customHeight="1" spans="1:27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</row>
    <row r="284" s="1" customFormat="1" ht="15.95" customHeight="1" spans="1:27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</row>
    <row r="285" s="1" customFormat="1" ht="15.95" customHeight="1" spans="1:27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</row>
    <row r="286" s="1" customFormat="1" ht="15.95" customHeight="1" spans="1:27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</row>
    <row r="287" s="1" customFormat="1" ht="15.95" customHeight="1" spans="1:27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</row>
    <row r="288" s="1" customFormat="1" ht="15.95" customHeight="1" spans="1:27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</row>
    <row r="289" s="1" customFormat="1" ht="15.95" customHeight="1" spans="1:27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</row>
    <row r="290" s="1" customFormat="1" ht="15.95" customHeight="1" spans="1:27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</row>
    <row r="291" s="1" customFormat="1" ht="15.95" customHeight="1" spans="1:27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</row>
    <row r="292" s="1" customFormat="1" ht="15.95" customHeight="1" spans="1:27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</row>
    <row r="293" s="1" customFormat="1" ht="15.95" customHeight="1" spans="1:27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</row>
    <row r="294" s="1" customFormat="1" ht="15.95" customHeight="1" spans="1:27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</row>
    <row r="295" s="1" customFormat="1" ht="15.95" customHeight="1" spans="1:27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</row>
    <row r="296" s="1" customFormat="1" ht="15.95" customHeight="1" spans="1:27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</row>
    <row r="297" s="1" customFormat="1" ht="15.95" customHeight="1" spans="1:27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</row>
    <row r="298" s="1" customFormat="1" ht="15.95" customHeight="1" spans="1:27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</row>
    <row r="299" s="1" customFormat="1" ht="15.95" customHeight="1" spans="1:27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</row>
    <row r="300" s="1" customFormat="1" ht="15.95" customHeight="1" spans="1:27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</row>
    <row r="301" s="1" customFormat="1" ht="15.95" customHeight="1" spans="1:27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</row>
    <row r="302" s="1" customFormat="1" ht="15.95" customHeight="1" spans="1:27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</row>
    <row r="303" s="1" customFormat="1" ht="15.95" customHeight="1" spans="1:27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</row>
    <row r="304" s="1" customFormat="1" ht="15.95" customHeight="1" spans="1:27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</row>
    <row r="305" s="1" customFormat="1" ht="15.95" customHeight="1" spans="1:27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</row>
    <row r="306" s="1" customFormat="1" ht="15.95" customHeight="1" spans="1:27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</row>
    <row r="307" s="1" customFormat="1" ht="15.95" customHeight="1" spans="1:27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</row>
    <row r="308" s="1" customFormat="1" ht="15.95" customHeight="1" spans="1:27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</row>
    <row r="309" s="1" customFormat="1" ht="15.95" customHeight="1" spans="1:27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</row>
    <row r="310" s="1" customFormat="1" ht="15.95" customHeight="1" spans="1:27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</row>
    <row r="311" s="1" customFormat="1" ht="15.95" customHeight="1" spans="1:27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</row>
    <row r="312" s="1" customFormat="1" ht="15.95" customHeight="1" spans="1:27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</row>
    <row r="313" s="1" customFormat="1" ht="15.95" customHeight="1" spans="1:27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</row>
    <row r="314" s="1" customFormat="1" ht="15.95" customHeight="1" spans="1:27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</row>
    <row r="315" s="1" customFormat="1" ht="15.95" customHeight="1" spans="1:27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</row>
    <row r="316" s="1" customFormat="1" ht="15.95" customHeight="1" spans="1:27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</row>
    <row r="317" s="1" customFormat="1" ht="15.95" customHeight="1" spans="1:27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</row>
    <row r="318" s="1" customFormat="1" ht="15.95" customHeight="1" spans="1:27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</row>
    <row r="319" s="1" customFormat="1" ht="15.95" customHeight="1" spans="1:27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</row>
    <row r="320" s="1" customFormat="1" ht="15.95" customHeight="1" spans="1:27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</row>
    <row r="321" s="1" customFormat="1" ht="15.95" customHeight="1" spans="1:27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</row>
    <row r="322" s="1" customFormat="1" ht="15.95" customHeight="1" spans="1:27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</row>
    <row r="323" s="1" customFormat="1" ht="15.95" customHeight="1" spans="1:27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</row>
    <row r="324" s="1" customFormat="1" ht="15.95" customHeight="1" spans="1:27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</row>
    <row r="325" s="1" customFormat="1" ht="15.95" customHeight="1" spans="1:27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</row>
    <row r="326" s="1" customFormat="1" ht="15.95" customHeight="1" spans="1:27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</row>
    <row r="327" s="1" customFormat="1" ht="15.95" customHeight="1" spans="1:27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</row>
    <row r="328" s="1" customFormat="1" ht="15.95" customHeight="1" spans="1:27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</row>
    <row r="329" s="1" customFormat="1" ht="15.95" customHeight="1" spans="1:27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</row>
    <row r="330" s="1" customFormat="1" ht="15.95" customHeight="1" spans="1:27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</row>
    <row r="331" s="1" customFormat="1" ht="15.95" customHeight="1" spans="1:27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</row>
    <row r="332" s="1" customFormat="1" ht="15.95" customHeight="1" spans="1:27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</row>
    <row r="333" s="1" customFormat="1" ht="15.95" customHeight="1" spans="1:27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</row>
    <row r="334" s="1" customFormat="1" ht="15.95" customHeight="1" spans="1:27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</row>
    <row r="335" s="1" customFormat="1" ht="15.95" customHeight="1" spans="1:27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</row>
    <row r="336" s="1" customFormat="1" ht="15.95" customHeight="1" spans="1:27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</row>
    <row r="337" s="1" customFormat="1" ht="15.95" customHeight="1" spans="1:27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</row>
    <row r="338" s="1" customFormat="1" ht="15.95" customHeight="1" spans="1:27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</row>
    <row r="339" s="1" customFormat="1" ht="15.95" customHeight="1" spans="1:27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</row>
    <row r="340" s="1" customFormat="1" ht="15.95" customHeight="1" spans="1:27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</row>
    <row r="341" s="1" customFormat="1" ht="15.95" customHeight="1" spans="1:27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</row>
    <row r="342" s="1" customFormat="1" ht="15.95" customHeight="1" spans="1:27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</row>
    <row r="343" s="1" customFormat="1" ht="15.95" customHeight="1" spans="1:27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</row>
    <row r="344" s="1" customFormat="1" ht="15.95" customHeight="1" spans="1:27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</row>
    <row r="345" s="1" customFormat="1" ht="15.95" customHeight="1" spans="1:27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</row>
    <row r="346" s="1" customFormat="1" ht="15.95" customHeight="1" spans="1:27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</row>
    <row r="347" s="1" customFormat="1" ht="15.95" customHeight="1" spans="1:27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</row>
    <row r="348" s="1" customFormat="1" ht="15.95" customHeight="1" spans="1:27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</row>
    <row r="349" s="1" customFormat="1" ht="15.95" customHeight="1" spans="1:27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</row>
    <row r="350" s="1" customFormat="1" ht="15.95" customHeight="1" spans="1:27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</row>
    <row r="351" s="1" customFormat="1" ht="15.95" customHeight="1" spans="1:27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</row>
    <row r="352" s="1" customFormat="1" ht="15.95" customHeight="1" spans="1:27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</row>
    <row r="353" s="1" customFormat="1" ht="15.95" customHeight="1" spans="1:27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</row>
    <row r="354" s="1" customFormat="1" ht="15.95" customHeight="1" spans="1:27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</row>
    <row r="355" s="1" customFormat="1" ht="15.95" customHeight="1" spans="1:27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</row>
    <row r="356" s="1" customFormat="1" ht="15.95" customHeight="1" spans="1:27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</row>
    <row r="357" s="1" customFormat="1" ht="15.95" customHeight="1" spans="1:27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</row>
    <row r="358" s="1" customFormat="1" ht="15.95" customHeight="1" spans="1:27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</row>
    <row r="359" s="1" customFormat="1" ht="15.95" customHeight="1" spans="1:27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</row>
    <row r="360" s="1" customFormat="1" ht="15.95" customHeight="1" spans="1:27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</row>
    <row r="361" s="1" customFormat="1" ht="15.95" customHeight="1" spans="1:27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</row>
    <row r="362" s="1" customFormat="1" ht="15.95" customHeight="1" spans="1:27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</row>
    <row r="363" s="1" customFormat="1" ht="15.95" customHeight="1" spans="1:27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</row>
    <row r="364" s="1" customFormat="1" ht="15.95" customHeight="1" spans="1:27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</row>
    <row r="365" s="1" customFormat="1" ht="15.95" customHeight="1" spans="1:27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</row>
    <row r="366" s="1" customFormat="1" ht="15.95" customHeight="1" spans="1:27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</row>
    <row r="367" s="1" customFormat="1" ht="15.95" customHeight="1" spans="1:27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</row>
    <row r="368" s="1" customFormat="1" ht="15.95" customHeight="1" spans="1:27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</row>
    <row r="369" s="1" customFormat="1" ht="15.95" customHeight="1" spans="1:27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</row>
    <row r="370" s="1" customFormat="1" ht="15.95" customHeight="1" spans="1:27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</row>
    <row r="371" s="1" customFormat="1" ht="15.95" customHeight="1" spans="1:27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</row>
    <row r="372" s="1" customFormat="1" ht="15.95" customHeight="1" spans="1:27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</row>
    <row r="373" s="1" customFormat="1" ht="15.95" customHeight="1" spans="1:27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</row>
    <row r="374" s="1" customFormat="1" ht="15.95" customHeight="1" spans="1:27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</row>
    <row r="375" s="1" customFormat="1" ht="15.95" customHeight="1" spans="1:27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</row>
    <row r="376" s="1" customFormat="1" ht="15.95" customHeight="1" spans="1:27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</row>
    <row r="377" s="1" customFormat="1" ht="15.95" customHeight="1" spans="1:27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</row>
    <row r="378" s="1" customFormat="1" ht="15.95" customHeight="1" spans="1:27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</row>
    <row r="379" s="1" customFormat="1" ht="15.95" customHeight="1" spans="1:27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</row>
    <row r="380" s="1" customFormat="1" ht="15.95" customHeight="1" spans="1:27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</row>
    <row r="381" s="1" customFormat="1" ht="15.95" customHeight="1" spans="1:27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</row>
    <row r="382" s="1" customFormat="1" ht="15.95" customHeight="1" spans="1:27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</row>
    <row r="383" s="1" customFormat="1" ht="15.95" customHeight="1" spans="1:27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</row>
    <row r="384" s="1" customFormat="1" ht="15.95" customHeight="1" spans="1:27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</row>
    <row r="385" s="1" customFormat="1" ht="15.95" customHeight="1" spans="1:27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</row>
    <row r="386" s="1" customFormat="1" ht="15.95" customHeight="1" spans="1:27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</row>
    <row r="387" s="1" customFormat="1" ht="15.95" customHeight="1" spans="1:27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</row>
    <row r="388" s="1" customFormat="1" ht="15.95" customHeight="1" spans="1:27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</row>
    <row r="389" s="1" customFormat="1" ht="15.95" customHeight="1" spans="1:27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</row>
    <row r="390" s="1" customFormat="1" ht="15.95" customHeight="1" spans="1:27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</row>
    <row r="391" s="1" customFormat="1" ht="15.95" customHeight="1" spans="1:27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</row>
    <row r="392" s="1" customFormat="1" ht="15.95" customHeight="1" spans="1:27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</row>
    <row r="393" s="1" customFormat="1" ht="15.95" customHeight="1" spans="1:27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</row>
    <row r="394" s="1" customFormat="1" ht="15.95" customHeight="1" spans="1:27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</row>
    <row r="395" s="1" customFormat="1" ht="15.95" customHeight="1" spans="1:27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</row>
    <row r="396" s="1" customFormat="1" ht="15.95" customHeight="1" spans="1:27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</row>
    <row r="397" s="1" customFormat="1" ht="15.95" customHeight="1" spans="1:27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</row>
    <row r="398" s="1" customFormat="1" ht="15.95" customHeight="1" spans="1:27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</row>
    <row r="399" s="1" customFormat="1" ht="15.95" customHeight="1" spans="1:27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</row>
    <row r="400" s="1" customFormat="1" ht="15.95" customHeight="1" spans="1:27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</row>
    <row r="401" s="1" customFormat="1" ht="15.95" customHeight="1" spans="1:27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</row>
    <row r="402" s="1" customFormat="1" ht="15.95" customHeight="1" spans="1:27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</row>
    <row r="403" s="1" customFormat="1" ht="15.95" customHeight="1" spans="1:27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</row>
    <row r="404" s="1" customFormat="1" ht="15.95" customHeight="1" spans="1:27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</row>
    <row r="405" s="1" customFormat="1" ht="15.95" customHeight="1" spans="1:27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</row>
    <row r="406" s="1" customFormat="1" ht="15.95" customHeight="1" spans="1:27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</row>
    <row r="407" s="1" customFormat="1" ht="15.95" customHeight="1" spans="1:27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</row>
    <row r="408" s="1" customFormat="1" ht="15.95" customHeight="1" spans="1:27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</row>
    <row r="409" s="1" customFormat="1" ht="15.95" customHeight="1" spans="1:27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</row>
    <row r="410" s="1" customFormat="1" ht="15.95" customHeight="1" spans="1:27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</row>
    <row r="411" s="1" customFormat="1" ht="15.95" customHeight="1" spans="1:27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</row>
    <row r="412" s="1" customFormat="1" ht="15.95" customHeight="1" spans="1:27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</row>
    <row r="413" s="1" customFormat="1" ht="15.95" customHeight="1" spans="1:27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</row>
    <row r="414" s="1" customFormat="1" ht="15.95" customHeight="1" spans="1:27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</row>
    <row r="415" s="1" customFormat="1" ht="15.95" customHeight="1" spans="1:27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</row>
    <row r="416" s="1" customFormat="1" ht="15.95" customHeight="1" spans="1:27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</row>
    <row r="417" s="1" customFormat="1" ht="15.95" customHeight="1" spans="1:27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</row>
    <row r="418" s="1" customFormat="1" ht="15.95" customHeight="1" spans="1:27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</row>
    <row r="419" s="1" customFormat="1" ht="15.95" customHeight="1" spans="1:27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</row>
    <row r="420" s="1" customFormat="1" ht="15.95" customHeight="1" spans="1:27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</row>
    <row r="421" s="1" customFormat="1" ht="15.95" customHeight="1" spans="1:27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</row>
    <row r="422" s="1" customFormat="1" ht="15.95" customHeight="1" spans="1:27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</row>
    <row r="423" s="1" customFormat="1" ht="15.95" customHeight="1" spans="1:27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</row>
    <row r="424" s="1" customFormat="1" ht="15.95" customHeight="1" spans="1:27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</row>
    <row r="425" s="1" customFormat="1" ht="15.95" customHeight="1" spans="1:27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</row>
    <row r="426" s="1" customFormat="1" ht="15.95" customHeight="1" spans="1:27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</row>
    <row r="427" s="1" customFormat="1" ht="15.95" customHeight="1" spans="1:27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</row>
    <row r="428" s="1" customFormat="1" ht="15.95" customHeight="1" spans="1:27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</row>
    <row r="429" s="1" customFormat="1" ht="15.95" customHeight="1" spans="1:27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</row>
    <row r="430" s="1" customFormat="1" ht="15.95" customHeight="1" spans="1:27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</row>
    <row r="431" s="1" customFormat="1" ht="15.95" customHeight="1" spans="1:27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</row>
    <row r="432" s="1" customFormat="1" ht="15.95" customHeight="1" spans="1:27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</row>
    <row r="433" s="1" customFormat="1" ht="15.95" customHeight="1" spans="1:27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</row>
    <row r="434" s="1" customFormat="1" ht="15.95" customHeight="1" spans="1:27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</row>
    <row r="435" s="1" customFormat="1" ht="15.95" customHeight="1" spans="1:27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</row>
    <row r="436" s="1" customFormat="1" ht="15.95" customHeight="1" spans="1:27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</row>
    <row r="437" s="1" customFormat="1" ht="15.95" customHeight="1" spans="1:27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</row>
    <row r="438" s="1" customFormat="1" ht="15.95" customHeight="1" spans="1:27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</row>
    <row r="439" s="1" customFormat="1" ht="15.95" customHeight="1" spans="1:27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</row>
    <row r="440" s="1" customFormat="1" ht="15.95" customHeight="1" spans="1:27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</row>
    <row r="441" s="1" customFormat="1" ht="15.95" customHeight="1" spans="1:27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</row>
    <row r="442" s="1" customFormat="1" ht="15.95" customHeight="1" spans="1:27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</row>
    <row r="443" s="1" customFormat="1" ht="15.95" customHeight="1" spans="1:27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</row>
    <row r="444" s="1" customFormat="1" ht="15.95" customHeight="1" spans="1:27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</row>
    <row r="445" s="1" customFormat="1" ht="15.95" customHeight="1" spans="1:27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</row>
    <row r="446" s="1" customFormat="1" ht="15.95" customHeight="1" spans="1:27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</row>
    <row r="447" s="1" customFormat="1" ht="15.95" customHeight="1" spans="1:27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</row>
    <row r="448" s="1" customFormat="1" ht="15.95" customHeight="1" spans="1:27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</row>
    <row r="449" s="1" customFormat="1" ht="15.95" customHeight="1" spans="1:27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</row>
    <row r="450" s="1" customFormat="1" ht="15.95" customHeight="1" spans="1:27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</row>
    <row r="451" s="1" customFormat="1" ht="15.95" customHeight="1" spans="1:27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</row>
    <row r="452" s="1" customFormat="1" ht="15.95" customHeight="1" spans="1:27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</row>
    <row r="453" s="1" customFormat="1" ht="15.95" customHeight="1" spans="1:27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</row>
    <row r="454" s="1" customFormat="1" ht="15.95" customHeight="1" spans="1:27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</row>
    <row r="455" s="1" customFormat="1" ht="15.95" customHeight="1" spans="1:27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</row>
    <row r="456" s="1" customFormat="1" ht="15.95" customHeight="1" spans="1:27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</row>
    <row r="457" s="1" customFormat="1" ht="15.95" customHeight="1" spans="1:27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</row>
    <row r="458" s="1" customFormat="1" ht="15.95" customHeight="1" spans="1:27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</row>
    <row r="459" s="1" customFormat="1" ht="15.95" customHeight="1" spans="1:27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</row>
    <row r="460" s="1" customFormat="1" ht="15.95" customHeight="1" spans="1:27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</row>
    <row r="461" s="1" customFormat="1" ht="15.95" customHeight="1" spans="1:27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</row>
    <row r="462" s="1" customFormat="1" ht="15.95" customHeight="1" spans="1:27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</row>
    <row r="463" s="1" customFormat="1" ht="15.95" customHeight="1" spans="1:27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</row>
    <row r="464" s="1" customFormat="1" ht="15.95" customHeight="1" spans="1:27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</row>
    <row r="465" s="1" customFormat="1" ht="15.95" customHeight="1" spans="1:27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</row>
    <row r="466" s="1" customFormat="1" ht="15.95" customHeight="1" spans="1:27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</row>
    <row r="467" s="1" customFormat="1" ht="15.95" customHeight="1" spans="1:27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</row>
    <row r="468" s="1" customFormat="1" ht="15.95" customHeight="1" spans="1:27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</row>
    <row r="469" s="1" customFormat="1" ht="15.95" customHeight="1" spans="1:27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</row>
    <row r="470" s="1" customFormat="1" ht="15.95" customHeight="1" spans="1:27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</row>
    <row r="471" s="1" customFormat="1" ht="15.95" customHeight="1" spans="1:27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</row>
    <row r="472" s="1" customFormat="1" ht="15.95" customHeight="1" spans="1:27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</row>
    <row r="473" s="1" customFormat="1" ht="15.95" customHeight="1" spans="1:27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</row>
    <row r="474" s="1" customFormat="1" ht="15.95" customHeight="1" spans="1:27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</row>
    <row r="475" s="1" customFormat="1" ht="15.95" customHeight="1" spans="1:27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</row>
    <row r="476" s="1" customFormat="1" ht="15.95" customHeight="1" spans="1:27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</row>
    <row r="477" s="1" customFormat="1" ht="15.95" customHeight="1" spans="1:27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</row>
    <row r="478" s="1" customFormat="1" ht="15.95" customHeight="1" spans="1:27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</row>
    <row r="479" s="1" customFormat="1" ht="15.95" customHeight="1" spans="1:27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</row>
    <row r="480" s="1" customFormat="1" ht="15.95" customHeight="1" spans="1:27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</row>
    <row r="481" s="1" customFormat="1" ht="15.95" customHeight="1" spans="1:27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</row>
    <row r="482" s="1" customFormat="1" ht="15.95" customHeight="1" spans="1:27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</row>
    <row r="483" s="1" customFormat="1" ht="15.95" customHeight="1" spans="1:27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</row>
    <row r="484" s="1" customFormat="1" ht="15.95" customHeight="1" spans="1:27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</row>
    <row r="485" s="1" customFormat="1" ht="15.95" customHeight="1" spans="1:27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</row>
    <row r="486" s="1" customFormat="1" ht="15.95" customHeight="1" spans="1:27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</row>
    <row r="487" s="1" customFormat="1" ht="15.95" customHeight="1" spans="1:27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</row>
    <row r="488" s="1" customFormat="1" ht="15.95" customHeight="1" spans="1:27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</row>
    <row r="489" s="1" customFormat="1" ht="15.95" customHeight="1" spans="1:27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</row>
    <row r="490" s="1" customFormat="1" ht="15.95" customHeight="1" spans="1:27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</row>
    <row r="491" s="1" customFormat="1" ht="15.95" customHeight="1" spans="1:27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</row>
    <row r="492" s="1" customFormat="1" ht="15.95" customHeight="1" spans="1:27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</row>
    <row r="493" s="1" customFormat="1" ht="15.95" customHeight="1" spans="1:27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</row>
    <row r="494" s="1" customFormat="1" ht="15.95" customHeight="1" spans="1:27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</row>
    <row r="495" s="1" customFormat="1" ht="15.95" customHeight="1" spans="1:27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</row>
    <row r="496" s="1" customFormat="1" ht="15.95" customHeight="1" spans="1:27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</row>
    <row r="497" s="1" customFormat="1" ht="15.95" customHeight="1" spans="1:27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</row>
    <row r="498" s="1" customFormat="1" ht="15.95" customHeight="1" spans="1:27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</row>
    <row r="499" s="1" customFormat="1" ht="15.95" customHeight="1" spans="1:27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</row>
    <row r="500" s="1" customFormat="1" ht="15.95" customHeight="1" spans="1:27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</row>
    <row r="501" s="1" customFormat="1" ht="15.95" customHeight="1" spans="1:27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</row>
    <row r="502" s="1" customFormat="1" ht="15.95" customHeight="1" spans="1:27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</row>
    <row r="503" s="1" customFormat="1" ht="15.95" customHeight="1" spans="1:27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</row>
    <row r="504" s="1" customFormat="1" ht="15.95" customHeight="1" spans="1:27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</row>
    <row r="505" s="1" customFormat="1" ht="15.95" customHeight="1" spans="1:27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</row>
    <row r="506" s="1" customFormat="1" ht="15.95" customHeight="1" spans="1:27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</row>
    <row r="507" s="1" customFormat="1" ht="15.95" customHeight="1" spans="1:27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</row>
    <row r="508" s="1" customFormat="1" ht="15.95" customHeight="1" spans="1:27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</row>
    <row r="509" s="1" customFormat="1" ht="15.95" customHeight="1" spans="1:27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</row>
    <row r="510" s="1" customFormat="1" ht="15.95" customHeight="1" spans="1:27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</row>
    <row r="511" s="1" customFormat="1" ht="15.95" customHeight="1" spans="1:27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</row>
    <row r="512" s="1" customFormat="1" ht="15.95" customHeight="1" spans="1:27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</row>
    <row r="513" s="1" customFormat="1" ht="15.95" customHeight="1" spans="1:27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</row>
    <row r="514" s="1" customFormat="1" ht="15.95" customHeight="1" spans="1:27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</row>
    <row r="515" s="1" customFormat="1" ht="15.95" customHeight="1" spans="1:27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</row>
    <row r="516" s="1" customFormat="1" ht="15.95" customHeight="1" spans="1:27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</row>
    <row r="517" s="1" customFormat="1" ht="15.95" customHeight="1" spans="1:27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</row>
    <row r="518" s="1" customFormat="1" ht="15.95" customHeight="1" spans="1:27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</row>
    <row r="519" s="1" customFormat="1" ht="15.95" customHeight="1" spans="1:27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</row>
    <row r="520" s="1" customFormat="1" ht="15.95" customHeight="1" spans="1:27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</row>
    <row r="521" s="1" customFormat="1" ht="15.95" customHeight="1" spans="1:27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</row>
    <row r="522" s="1" customFormat="1" ht="15.95" customHeight="1" spans="1:27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</row>
    <row r="523" s="1" customFormat="1" ht="15.95" customHeight="1" spans="1:27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</row>
    <row r="524" s="1" customFormat="1" ht="15.95" customHeight="1" spans="1:27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</row>
    <row r="525" s="1" customFormat="1" ht="15.95" customHeight="1" spans="1:27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</row>
    <row r="526" s="1" customFormat="1" ht="15.95" customHeight="1" spans="1:27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</row>
    <row r="527" s="1" customFormat="1" ht="15.95" customHeight="1" spans="1:27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</row>
    <row r="528" s="1" customFormat="1" ht="15.95" customHeight="1" spans="1:27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</row>
    <row r="529" s="1" customFormat="1" ht="15.95" customHeight="1" spans="1:27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</row>
    <row r="530" s="1" customFormat="1" ht="15.95" customHeight="1" spans="1:27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</row>
    <row r="531" s="1" customFormat="1" ht="15.95" customHeight="1" spans="1:27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</row>
    <row r="532" s="1" customFormat="1" ht="15.95" customHeight="1" spans="1:27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</row>
    <row r="533" s="1" customFormat="1" ht="15.95" customHeight="1" spans="1:27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</row>
    <row r="534" s="1" customFormat="1" ht="15.95" customHeight="1" spans="1:27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</row>
    <row r="535" s="1" customFormat="1" ht="15.95" customHeight="1" spans="1:27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</row>
    <row r="536" s="1" customFormat="1" ht="15.95" customHeight="1" spans="1:27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</row>
    <row r="537" s="1" customFormat="1" ht="15.95" customHeight="1" spans="1:27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</row>
    <row r="538" s="1" customFormat="1" ht="15.95" customHeight="1" spans="1:27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</row>
    <row r="539" s="1" customFormat="1" ht="15.95" customHeight="1" spans="1:27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</row>
    <row r="540" s="1" customFormat="1" ht="15.95" customHeight="1" spans="1:27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</row>
    <row r="541" s="1" customFormat="1" ht="15.95" customHeight="1" spans="1:27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</row>
    <row r="542" s="1" customFormat="1" ht="15.95" customHeight="1" spans="1:27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</row>
    <row r="543" s="1" customFormat="1" ht="15.95" customHeight="1" spans="1:27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</row>
    <row r="544" s="1" customFormat="1" ht="15.95" customHeight="1" spans="1:27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</row>
    <row r="545" s="1" customFormat="1" ht="15.95" customHeight="1" spans="1:27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</row>
    <row r="546" s="1" customFormat="1" ht="15.95" customHeight="1" spans="1:27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</row>
    <row r="547" s="1" customFormat="1" ht="15.95" customHeight="1" spans="1:27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</row>
    <row r="548" s="1" customFormat="1" ht="15.95" customHeight="1" spans="1:27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</row>
    <row r="549" s="1" customFormat="1" ht="15.95" customHeight="1" spans="1:27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</row>
    <row r="550" s="1" customFormat="1" ht="15.95" customHeight="1" spans="1:27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</row>
    <row r="551" s="1" customFormat="1" ht="15.95" customHeight="1" spans="1:27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</row>
    <row r="552" s="1" customFormat="1" ht="15.95" customHeight="1" spans="1:27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</row>
    <row r="553" s="1" customFormat="1" ht="15.95" customHeight="1" spans="1:27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</row>
    <row r="554" s="1" customFormat="1" ht="15.95" customHeight="1" spans="1:27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</row>
    <row r="555" s="1" customFormat="1" ht="15.95" customHeight="1" spans="1:27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</row>
    <row r="556" s="1" customFormat="1" ht="15.95" customHeight="1" spans="1:27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</row>
    <row r="557" s="1" customFormat="1" ht="15.95" customHeight="1" spans="1:27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</row>
    <row r="558" s="1" customFormat="1" ht="15.95" customHeight="1" spans="1:27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</row>
    <row r="559" s="1" customFormat="1" ht="15.95" customHeight="1" spans="1:27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</row>
    <row r="560" s="1" customFormat="1" ht="15.95" customHeight="1" spans="1:27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</row>
    <row r="561" s="1" customFormat="1" ht="15.95" customHeight="1" spans="1:27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</row>
    <row r="562" s="1" customFormat="1" ht="15.95" customHeight="1" spans="1:27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</row>
    <row r="563" s="1" customFormat="1" ht="15.95" customHeight="1" spans="1:27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</row>
    <row r="564" s="1" customFormat="1" ht="15.95" customHeight="1" spans="1:27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</row>
    <row r="565" s="1" customFormat="1" ht="15.95" customHeight="1" spans="1:27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</row>
    <row r="566" s="1" customFormat="1" ht="15.95" customHeight="1" spans="1:27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</row>
    <row r="567" s="1" customFormat="1" ht="15.95" customHeight="1" spans="1:27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</row>
    <row r="568" s="1" customFormat="1" ht="15.95" customHeight="1" spans="1:27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</row>
    <row r="569" s="1" customFormat="1" ht="15.95" customHeight="1" spans="1:27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</row>
    <row r="570" s="1" customFormat="1" ht="15.95" customHeight="1" spans="1:27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</row>
    <row r="571" s="1" customFormat="1" ht="15.95" customHeight="1" spans="1:27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</row>
    <row r="572" s="1" customFormat="1" ht="15.95" customHeight="1" spans="1:27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</row>
    <row r="573" s="1" customFormat="1" ht="15.95" customHeight="1" spans="1:27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</row>
    <row r="574" s="1" customFormat="1" ht="15.95" customHeight="1" spans="1:27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</row>
    <row r="575" s="1" customFormat="1" ht="15.95" customHeight="1" spans="1:27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</row>
    <row r="576" s="1" customFormat="1" ht="15.95" customHeight="1" spans="1:27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</row>
    <row r="577" s="1" customFormat="1" ht="15.95" customHeight="1" spans="1:27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</row>
    <row r="578" s="1" customFormat="1" ht="15.95" customHeight="1" spans="1:27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</row>
    <row r="579" s="1" customFormat="1" ht="15.95" customHeight="1" spans="1:27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</row>
    <row r="580" s="1" customFormat="1" ht="15.95" customHeight="1" spans="1:27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</row>
    <row r="581" s="1" customFormat="1" ht="15.95" customHeight="1" spans="1:27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</row>
    <row r="582" s="1" customFormat="1" ht="15.95" customHeight="1" spans="1:27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</row>
    <row r="583" s="1" customFormat="1" ht="15.95" customHeight="1" spans="1:27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</row>
    <row r="584" s="1" customFormat="1" ht="15.95" customHeight="1" spans="1:27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</row>
    <row r="585" s="1" customFormat="1" ht="15.95" customHeight="1" spans="1:27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</row>
    <row r="586" s="1" customFormat="1" ht="15.95" customHeight="1" spans="1:27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</row>
    <row r="587" s="1" customFormat="1" ht="15.95" customHeight="1" spans="1:27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</row>
    <row r="588" s="1" customFormat="1" ht="15.95" customHeight="1" spans="1:27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</row>
    <row r="589" s="1" customFormat="1" ht="15.95" customHeight="1" spans="1:27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</row>
    <row r="590" s="1" customFormat="1" ht="15.95" customHeight="1" spans="1:27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</row>
    <row r="591" s="1" customFormat="1" ht="15.95" customHeight="1" spans="1:27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</row>
    <row r="592" s="1" customFormat="1" ht="15.95" customHeight="1" spans="1:27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</row>
    <row r="593" s="1" customFormat="1" ht="15.95" customHeight="1" spans="1:27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</row>
    <row r="594" s="1" customFormat="1" ht="15.95" customHeight="1" spans="1:27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</row>
    <row r="595" s="1" customFormat="1" ht="15.95" customHeight="1" spans="1:27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</row>
    <row r="596" s="1" customFormat="1" ht="15.95" customHeight="1" spans="1:27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</row>
    <row r="597" s="1" customFormat="1" ht="15.95" customHeight="1" spans="1:27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</row>
    <row r="598" s="1" customFormat="1" ht="15.95" customHeight="1" spans="1:27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</row>
    <row r="599" s="1" customFormat="1" ht="15.95" customHeight="1" spans="1:27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</row>
    <row r="600" s="1" customFormat="1" ht="15.95" customHeight="1" spans="1:27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</row>
    <row r="601" s="1" customFormat="1" ht="15.95" customHeight="1" spans="1:27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</row>
    <row r="602" s="1" customFormat="1" ht="15.95" customHeight="1" spans="1:27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</row>
    <row r="603" s="1" customFormat="1" ht="15.95" customHeight="1" spans="1:27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</row>
    <row r="604" s="1" customFormat="1" ht="15.95" customHeight="1" spans="1:27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</row>
    <row r="605" s="1" customFormat="1" ht="15.95" customHeight="1" spans="1:27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</row>
    <row r="606" s="1" customFormat="1" ht="15.95" customHeight="1" spans="1:27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</row>
    <row r="607" s="1" customFormat="1" ht="15.95" customHeight="1" spans="1:27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</row>
    <row r="608" s="1" customFormat="1" ht="15.95" customHeight="1" spans="1:27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</row>
    <row r="609" s="1" customFormat="1" ht="15.95" customHeight="1" spans="1:27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</row>
    <row r="610" s="1" customFormat="1" ht="15.95" customHeight="1" spans="1:27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</row>
    <row r="611" s="1" customFormat="1" ht="15.95" customHeight="1" spans="1:27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</row>
    <row r="612" s="1" customFormat="1" ht="15.95" customHeight="1" spans="1:27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</row>
    <row r="613" s="1" customFormat="1" ht="15.95" customHeight="1" spans="1:27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</row>
    <row r="614" s="1" customFormat="1" ht="15.95" customHeight="1" spans="1:27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</row>
    <row r="615" s="1" customFormat="1" ht="15.95" customHeight="1" spans="1:27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</row>
    <row r="616" s="1" customFormat="1" ht="15.95" customHeight="1" spans="1:27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</row>
    <row r="617" s="1" customFormat="1" ht="15.95" customHeight="1" spans="1:27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</row>
    <row r="618" s="1" customFormat="1" ht="15.95" customHeight="1" spans="1:27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</row>
    <row r="619" s="1" customFormat="1" ht="15.95" customHeight="1" spans="1:27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</row>
    <row r="620" s="1" customFormat="1" ht="15.95" customHeight="1" spans="1:27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</row>
    <row r="621" s="1" customFormat="1" ht="15.95" customHeight="1" spans="1:27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</row>
    <row r="622" s="1" customFormat="1" ht="15.95" customHeight="1" spans="1:27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</row>
    <row r="623" s="1" customFormat="1" ht="15.95" customHeight="1" spans="1:27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</row>
    <row r="624" s="1" customFormat="1" ht="15.95" customHeight="1" spans="1:27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</row>
    <row r="625" s="1" customFormat="1" ht="15.95" customHeight="1" spans="1:27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</row>
    <row r="626" s="1" customFormat="1" ht="15.95" customHeight="1" spans="1:27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</row>
    <row r="627" s="1" customFormat="1" ht="15.95" customHeight="1" spans="1:27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</row>
    <row r="628" s="1" customFormat="1" ht="15.95" customHeight="1" spans="1:27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</row>
    <row r="629" s="1" customFormat="1" ht="15.95" customHeight="1" spans="1:27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</row>
    <row r="630" s="1" customFormat="1" ht="15.95" customHeight="1" spans="1:27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</row>
    <row r="631" s="1" customFormat="1" ht="15.95" customHeight="1" spans="1:27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</row>
    <row r="632" s="1" customFormat="1" ht="15.95" customHeight="1" spans="1:27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</row>
    <row r="633" s="1" customFormat="1" ht="15.95" customHeight="1" spans="1:27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</row>
    <row r="634" s="1" customFormat="1" ht="15.95" customHeight="1" spans="1:27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</row>
    <row r="635" s="1" customFormat="1" ht="15.95" customHeight="1" spans="1:27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</row>
    <row r="636" s="1" customFormat="1" ht="15.95" customHeight="1" spans="1:27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</row>
    <row r="637" s="1" customFormat="1" ht="15.95" customHeight="1" spans="1:27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</row>
    <row r="638" s="1" customFormat="1" ht="15.95" customHeight="1" spans="1:27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</row>
    <row r="639" s="1" customFormat="1" ht="15.95" customHeight="1" spans="1:27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</row>
    <row r="640" s="1" customFormat="1" ht="15.95" customHeight="1" spans="1:27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</row>
    <row r="641" s="1" customFormat="1" ht="15.95" customHeight="1" spans="1:27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</row>
    <row r="642" s="1" customFormat="1" ht="15.95" customHeight="1" spans="1:27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</row>
    <row r="643" s="1" customFormat="1" ht="15.95" customHeight="1" spans="1:27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</row>
    <row r="644" s="1" customFormat="1" ht="15.95" customHeight="1" spans="1:27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</row>
    <row r="645" s="1" customFormat="1" ht="15.95" customHeight="1" spans="1:27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</row>
    <row r="646" s="1" customFormat="1" ht="15.95" customHeight="1" spans="1:27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</row>
    <row r="647" s="1" customFormat="1" ht="15.95" customHeight="1" spans="1:27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</row>
    <row r="648" s="1" customFormat="1" ht="15.95" customHeight="1" spans="1:27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</row>
    <row r="649" s="1" customFormat="1" ht="15.95" customHeight="1" spans="1:27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</row>
    <row r="650" s="1" customFormat="1" ht="15.95" customHeight="1" spans="1:27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</row>
    <row r="651" s="1" customFormat="1" ht="15.95" customHeight="1" spans="1:27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</row>
    <row r="652" s="1" customFormat="1" ht="15.95" customHeight="1" spans="1:27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</row>
    <row r="653" s="1" customFormat="1" ht="15.95" customHeight="1" spans="1:27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</row>
    <row r="654" s="1" customFormat="1" ht="15.95" customHeight="1" spans="1:27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</row>
    <row r="655" s="1" customFormat="1" ht="15.95" customHeight="1" spans="1:27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</row>
    <row r="656" s="1" customFormat="1" ht="15.95" customHeight="1" spans="1:27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</row>
    <row r="657" s="1" customFormat="1" ht="15.95" customHeight="1" spans="1:27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</row>
    <row r="658" s="1" customFormat="1" ht="15.95" customHeight="1" spans="1:27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</row>
    <row r="659" s="1" customFormat="1" ht="15.95" customHeight="1" spans="1:27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</row>
    <row r="660" s="1" customFormat="1" ht="15.95" customHeight="1" spans="1:27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</row>
    <row r="661" s="1" customFormat="1" ht="15.95" customHeight="1" spans="1:27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</row>
    <row r="662" s="1" customFormat="1" ht="15.95" customHeight="1" spans="1:27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</row>
    <row r="663" s="1" customFormat="1" ht="15.95" customHeight="1" spans="1:27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</row>
    <row r="664" s="1" customFormat="1" ht="15.95" customHeight="1" spans="1:27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</row>
    <row r="665" s="1" customFormat="1" ht="15.95" customHeight="1" spans="1:27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</row>
    <row r="666" s="1" customFormat="1" ht="15.95" customHeight="1" spans="1:27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</row>
    <row r="667" s="1" customFormat="1" ht="15.95" customHeight="1" spans="1:27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</row>
    <row r="668" s="1" customFormat="1" ht="15.95" customHeight="1" spans="1:27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</row>
    <row r="669" s="1" customFormat="1" ht="15.95" customHeight="1" spans="1:27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</row>
    <row r="670" s="1" customFormat="1" ht="15.95" customHeight="1" spans="1:27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</row>
    <row r="671" s="1" customFormat="1" ht="15.95" customHeight="1" spans="1:27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</row>
    <row r="672" s="1" customFormat="1" ht="15.95" customHeight="1" spans="1:27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</row>
    <row r="673" s="1" customFormat="1" ht="15.95" customHeight="1" spans="1:27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</row>
    <row r="674" s="1" customFormat="1" ht="15.95" customHeight="1" spans="1:27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</row>
    <row r="675" s="1" customFormat="1" ht="15.95" customHeight="1" spans="1:27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</row>
    <row r="676" s="1" customFormat="1" ht="15.95" customHeight="1" spans="1:27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</row>
    <row r="677" s="1" customFormat="1" ht="15.95" customHeight="1" spans="1:27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</row>
    <row r="678" s="1" customFormat="1" ht="15.95" customHeight="1" spans="1:27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</row>
    <row r="679" s="1" customFormat="1" ht="15.95" customHeight="1" spans="1:27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</row>
    <row r="680" s="1" customFormat="1" ht="15.95" customHeight="1" spans="1:27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</row>
    <row r="681" s="1" customFormat="1" ht="15.95" customHeight="1" spans="1:27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</row>
    <row r="682" s="1" customFormat="1" ht="15.95" customHeight="1" spans="1:27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</row>
    <row r="683" s="1" customFormat="1" ht="15.95" customHeight="1" spans="1:27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</row>
    <row r="684" s="1" customFormat="1" ht="15.95" customHeight="1" spans="1:27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</row>
    <row r="685" s="1" customFormat="1" ht="15.95" customHeight="1" spans="1:27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</row>
    <row r="686" s="1" customFormat="1" ht="15.95" customHeight="1" spans="1:27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</row>
    <row r="687" s="1" customFormat="1" ht="15.95" customHeight="1" spans="1:27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</row>
    <row r="688" s="1" customFormat="1" ht="15.95" customHeight="1" spans="1:27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</row>
    <row r="689" s="1" customFormat="1" ht="15.95" customHeight="1" spans="1:27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</row>
    <row r="690" s="1" customFormat="1" ht="15.95" customHeight="1" spans="1:27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</row>
    <row r="691" s="1" customFormat="1" ht="15.95" customHeight="1" spans="1:27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</row>
    <row r="692" s="1" customFormat="1" ht="15.95" customHeight="1" spans="1:27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</row>
    <row r="693" s="1" customFormat="1" ht="15.95" customHeight="1" spans="1:27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</row>
    <row r="694" s="1" customFormat="1" ht="15.95" customHeight="1" spans="1:27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</row>
    <row r="695" s="1" customFormat="1" ht="15.95" customHeight="1" spans="1:27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</row>
    <row r="696" s="1" customFormat="1" ht="15.95" customHeight="1" spans="1:27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</row>
    <row r="697" s="1" customFormat="1" ht="15.95" customHeight="1" spans="1:27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</row>
    <row r="698" s="1" customFormat="1" ht="15.95" customHeight="1" spans="1:27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</row>
    <row r="699" s="1" customFormat="1" ht="15.95" customHeight="1" spans="1:27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</row>
    <row r="700" s="1" customFormat="1" ht="15.95" customHeight="1" spans="1:27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</row>
    <row r="701" s="1" customFormat="1" ht="15.95" customHeight="1" spans="1:27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</row>
    <row r="702" s="1" customFormat="1" ht="15.95" customHeight="1" spans="1:27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</row>
    <row r="703" s="1" customFormat="1" ht="15.95" customHeight="1" spans="1:27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</row>
    <row r="704" s="1" customFormat="1" ht="15.95" customHeight="1" spans="1:27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</row>
    <row r="705" s="1" customFormat="1" ht="15.95" customHeight="1" spans="1:27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</row>
    <row r="706" s="1" customFormat="1" ht="15.95" customHeight="1" spans="1:27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</row>
    <row r="707" s="1" customFormat="1" ht="15.95" customHeight="1" spans="1:27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</row>
    <row r="708" s="1" customFormat="1" ht="15.95" customHeight="1" spans="1:27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</row>
    <row r="709" s="1" customFormat="1" ht="15.95" customHeight="1" spans="1:27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</row>
    <row r="710" s="1" customFormat="1" ht="15.95" customHeight="1" spans="1:27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</row>
    <row r="711" s="1" customFormat="1" ht="15.95" customHeight="1" spans="1:27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</row>
    <row r="712" s="1" customFormat="1" ht="15.95" customHeight="1" spans="1:27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</row>
    <row r="713" s="1" customFormat="1" ht="15.95" customHeight="1" spans="1:27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</row>
    <row r="714" s="1" customFormat="1" ht="15.95" customHeight="1" spans="1:27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</row>
    <row r="715" s="1" customFormat="1" ht="15.95" customHeight="1" spans="1:27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</row>
    <row r="716" s="1" customFormat="1" ht="15.95" customHeight="1" spans="1:27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</row>
    <row r="717" s="1" customFormat="1" ht="15.95" customHeight="1" spans="1:27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</row>
    <row r="718" s="1" customFormat="1" ht="15.95" customHeight="1" spans="1:27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</row>
    <row r="719" s="1" customFormat="1" ht="15.95" customHeight="1" spans="1:27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</row>
    <row r="720" s="1" customFormat="1" ht="15.95" customHeight="1" spans="1:27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</row>
    <row r="721" s="1" customFormat="1" ht="15.95" customHeight="1" spans="1:27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</row>
    <row r="722" s="1" customFormat="1" ht="15.95" customHeight="1" spans="1:27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</row>
    <row r="723" s="1" customFormat="1" ht="15.95" customHeight="1" spans="1:27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</row>
    <row r="724" s="1" customFormat="1" ht="15.95" customHeight="1" spans="1:27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</row>
    <row r="725" s="1" customFormat="1" ht="15.95" customHeight="1" spans="1:27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</row>
    <row r="726" s="1" customFormat="1" ht="15.95" customHeight="1" spans="1:27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</row>
    <row r="727" s="1" customFormat="1" ht="15.95" customHeight="1" spans="1:27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</row>
    <row r="728" s="1" customFormat="1" ht="15.95" customHeight="1" spans="1:27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</row>
    <row r="729" s="1" customFormat="1" ht="15.95" customHeight="1" spans="1:27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</row>
    <row r="730" s="1" customFormat="1" ht="15.95" customHeight="1" spans="1:27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</row>
    <row r="731" s="1" customFormat="1" ht="15.95" customHeight="1" spans="1:27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</row>
    <row r="732" s="1" customFormat="1" ht="15.95" customHeight="1" spans="1:27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</row>
    <row r="733" s="1" customFormat="1" ht="15.95" customHeight="1" spans="1:27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</row>
    <row r="734" s="1" customFormat="1" ht="15.95" customHeight="1" spans="1:27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</row>
    <row r="735" s="1" customFormat="1" ht="15.95" customHeight="1" spans="1:27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</row>
    <row r="736" s="1" customFormat="1" ht="15.95" customHeight="1" spans="1:27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</row>
    <row r="737" s="1" customFormat="1" ht="15.95" customHeight="1" spans="1:27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</row>
    <row r="738" s="1" customFormat="1" ht="15.95" customHeight="1" spans="1:27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</row>
    <row r="739" s="1" customFormat="1" ht="15.95" customHeight="1" spans="1:27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</row>
    <row r="740" s="1" customFormat="1" ht="15.95" customHeight="1" spans="1:27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</row>
    <row r="741" s="1" customFormat="1" ht="15.95" customHeight="1" spans="1:27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</row>
    <row r="742" s="1" customFormat="1" ht="15.95" customHeight="1" spans="1:27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</row>
    <row r="743" s="1" customFormat="1" ht="15.95" customHeight="1" spans="1:27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</row>
    <row r="744" s="1" customFormat="1" ht="15.95" customHeight="1" spans="1:27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</row>
    <row r="745" s="1" customFormat="1" ht="15.95" customHeight="1" spans="1:27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</row>
    <row r="746" s="1" customFormat="1" ht="15.95" customHeight="1" spans="1:27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</row>
    <row r="747" s="1" customFormat="1" ht="15.95" customHeight="1" spans="1:27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</row>
    <row r="748" s="1" customFormat="1" ht="15.95" customHeight="1" spans="1:27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</row>
    <row r="749" s="1" customFormat="1" ht="15.95" customHeight="1" spans="1:27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</row>
    <row r="750" s="1" customFormat="1" ht="15.95" customHeight="1" spans="1:27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</row>
    <row r="751" s="1" customFormat="1" ht="15.95" customHeight="1" spans="1:27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</row>
    <row r="752" s="1" customFormat="1" ht="15.95" customHeight="1" spans="1:27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</row>
    <row r="753" s="1" customFormat="1" ht="15.95" customHeight="1" spans="1:27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</row>
    <row r="754" s="1" customFormat="1" ht="15.95" customHeight="1" spans="1:27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</row>
    <row r="755" s="1" customFormat="1" ht="15.95" customHeight="1" spans="1:27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</row>
    <row r="756" s="1" customFormat="1" ht="15.95" customHeight="1" spans="1:27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</row>
    <row r="757" s="1" customFormat="1" ht="15.95" customHeight="1" spans="1:27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</row>
    <row r="758" s="1" customFormat="1" ht="15.95" customHeight="1" spans="1:27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</row>
    <row r="759" s="1" customFormat="1" ht="15.95" customHeight="1" spans="1:27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</row>
    <row r="760" s="1" customFormat="1" ht="15.95" customHeight="1" spans="1:27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</row>
    <row r="761" s="1" customFormat="1" ht="15.95" customHeight="1" spans="1:27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</row>
    <row r="762" s="1" customFormat="1" ht="15.95" customHeight="1" spans="1:27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</row>
    <row r="763" s="1" customFormat="1" ht="15.95" customHeight="1" spans="1:27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</row>
    <row r="764" s="1" customFormat="1" ht="15.95" customHeight="1" spans="1:27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</row>
    <row r="765" s="1" customFormat="1" ht="15.95" customHeight="1" spans="1:27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</row>
    <row r="766" s="1" customFormat="1" ht="15.95" customHeight="1" spans="1:27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</row>
    <row r="767" s="1" customFormat="1" ht="15.95" customHeight="1" spans="1:27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</row>
    <row r="768" s="1" customFormat="1" ht="15.95" customHeight="1" spans="1:27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</row>
    <row r="769" s="1" customFormat="1" ht="15.95" customHeight="1" spans="1:27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</row>
    <row r="770" s="1" customFormat="1" ht="15.95" customHeight="1" spans="1:27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</row>
    <row r="771" s="1" customFormat="1" ht="15.95" customHeight="1" spans="1:27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</row>
    <row r="772" s="1" customFormat="1" ht="15.95" customHeight="1" spans="1:27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</row>
    <row r="773" s="1" customFormat="1" ht="15.95" customHeight="1" spans="1:27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</row>
    <row r="774" s="1" customFormat="1" ht="15.95" customHeight="1" spans="1:27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</row>
    <row r="775" s="1" customFormat="1" ht="15.95" customHeight="1" spans="1:27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</row>
    <row r="776" s="1" customFormat="1" ht="15.95" customHeight="1" spans="1:27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</row>
    <row r="777" s="1" customFormat="1" ht="15.95" customHeight="1" spans="1:27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</row>
    <row r="778" s="1" customFormat="1" ht="15.95" customHeight="1" spans="1:27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</row>
    <row r="779" s="1" customFormat="1" ht="15.95" customHeight="1" spans="1:27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</row>
    <row r="780" s="1" customFormat="1" ht="15.95" customHeight="1" spans="1:27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</row>
    <row r="781" s="1" customFormat="1" ht="15.95" customHeight="1" spans="1:27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</row>
    <row r="782" s="1" customFormat="1" ht="15.95" customHeight="1" spans="1:27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</row>
    <row r="783" s="1" customFormat="1" ht="15.95" customHeight="1" spans="1:27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</row>
    <row r="784" s="1" customFormat="1" ht="15.95" customHeight="1" spans="1:27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</row>
    <row r="785" s="1" customFormat="1" ht="15.95" customHeight="1" spans="1:27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</row>
    <row r="786" s="1" customFormat="1" ht="15.95" customHeight="1" spans="1:27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</row>
    <row r="787" s="1" customFormat="1" ht="15.95" customHeight="1" spans="1:27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</row>
    <row r="788" s="1" customFormat="1" ht="15.95" customHeight="1" spans="1:27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</row>
    <row r="789" s="1" customFormat="1" ht="15.95" customHeight="1" spans="1:27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</row>
    <row r="790" s="1" customFormat="1" ht="15.95" customHeight="1" spans="1:27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</row>
    <row r="791" s="1" customFormat="1" ht="15.95" customHeight="1" spans="1:27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</row>
    <row r="792" s="1" customFormat="1" ht="15.95" customHeight="1" spans="1:27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</row>
    <row r="793" s="1" customFormat="1" ht="15.95" customHeight="1" spans="1:27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</row>
    <row r="794" s="1" customFormat="1" ht="15.95" customHeight="1" spans="1:27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</row>
    <row r="795" s="1" customFormat="1" ht="15.95" customHeight="1" spans="1:27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</row>
    <row r="796" s="1" customFormat="1" ht="15.95" customHeight="1" spans="1:27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</row>
    <row r="797" s="1" customFormat="1" ht="15.95" customHeight="1" spans="1:27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</row>
    <row r="798" s="1" customFormat="1" ht="15.95" customHeight="1" spans="1:27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</row>
    <row r="799" s="1" customFormat="1" ht="15.95" customHeight="1" spans="1:27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</row>
    <row r="800" s="1" customFormat="1" ht="15.95" customHeight="1" spans="1:27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</row>
    <row r="801" s="1" customFormat="1" ht="15.95" customHeight="1" spans="1:27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</row>
    <row r="802" s="1" customFormat="1" ht="15.95" customHeight="1" spans="1:27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</row>
    <row r="803" s="1" customFormat="1" ht="15.95" customHeight="1" spans="1:27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</row>
    <row r="804" s="1" customFormat="1" ht="15.95" customHeight="1" spans="1:27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</row>
    <row r="805" s="1" customFormat="1" ht="15.95" customHeight="1" spans="1:27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</row>
    <row r="806" s="1" customFormat="1" ht="15.95" customHeight="1" spans="1:27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</row>
    <row r="807" s="1" customFormat="1" ht="15.95" customHeight="1" spans="1:27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</row>
    <row r="808" s="1" customFormat="1" ht="15.95" customHeight="1" spans="1:27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</row>
    <row r="809" s="1" customFormat="1" ht="15.95" customHeight="1" spans="1:27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</row>
    <row r="810" s="1" customFormat="1" ht="15.95" customHeight="1" spans="1:27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</row>
    <row r="811" s="1" customFormat="1" ht="15.95" customHeight="1" spans="1:27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</row>
    <row r="812" s="1" customFormat="1" ht="15.95" customHeight="1" spans="1:27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</row>
    <row r="813" s="1" customFormat="1" ht="15.95" customHeight="1" spans="1:27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</row>
    <row r="814" s="1" customFormat="1" ht="15.95" customHeight="1" spans="1:27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</row>
    <row r="815" s="1" customFormat="1" ht="15.95" customHeight="1" spans="1:27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</row>
    <row r="816" s="1" customFormat="1" ht="15.95" customHeight="1" spans="1:27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</row>
    <row r="817" s="1" customFormat="1" ht="15.95" customHeight="1" spans="1:27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</row>
    <row r="818" s="1" customFormat="1" ht="15.95" customHeight="1" spans="1:27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</row>
    <row r="819" s="1" customFormat="1" ht="15.95" customHeight="1" spans="1:27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</row>
    <row r="820" s="1" customFormat="1" ht="15.95" customHeight="1" spans="1:27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</row>
    <row r="821" s="1" customFormat="1" ht="15.95" customHeight="1" spans="1:27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</row>
    <row r="822" s="1" customFormat="1" ht="15.95" customHeight="1" spans="1:27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</row>
    <row r="823" s="1" customFormat="1" ht="15.95" customHeight="1" spans="1:27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</row>
    <row r="824" s="1" customFormat="1" ht="15.95" customHeight="1" spans="1:27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</row>
    <row r="825" s="1" customFormat="1" ht="15.95" customHeight="1" spans="1:27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</row>
    <row r="826" s="1" customFormat="1" ht="15.95" customHeight="1" spans="1:27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</row>
    <row r="827" s="1" customFormat="1" ht="15.95" customHeight="1" spans="1:27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</row>
    <row r="828" s="1" customFormat="1" ht="15.95" customHeight="1" spans="1:27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</row>
    <row r="829" s="1" customFormat="1" ht="15.95" customHeight="1" spans="1:27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</row>
    <row r="830" s="1" customFormat="1" ht="15.95" customHeight="1" spans="1:27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</row>
    <row r="831" s="1" customFormat="1" ht="15.95" customHeight="1" spans="1:27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</row>
    <row r="832" s="1" customFormat="1" ht="15.95" customHeight="1" spans="1:27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</row>
    <row r="833" s="1" customFormat="1" ht="15.95" customHeight="1" spans="1:27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</row>
    <row r="834" s="1" customFormat="1" ht="15.95" customHeight="1" spans="1:27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</row>
    <row r="835" s="1" customFormat="1" ht="15.95" customHeight="1" spans="1:27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</row>
    <row r="836" s="1" customFormat="1" ht="15.95" customHeight="1" spans="1:27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</row>
    <row r="837" s="1" customFormat="1" ht="15.95" customHeight="1" spans="1:27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</row>
    <row r="838" s="1" customFormat="1" ht="15.95" customHeight="1" spans="1:27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</row>
    <row r="839" s="1" customFormat="1" ht="15.95" customHeight="1" spans="1:27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</row>
    <row r="840" s="1" customFormat="1" ht="15.95" customHeight="1" spans="1:27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</row>
    <row r="841" s="1" customFormat="1" ht="15.95" customHeight="1" spans="1:27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</row>
    <row r="842" s="1" customFormat="1" ht="15.95" customHeight="1" spans="1:27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</row>
    <row r="843" s="1" customFormat="1" ht="15.95" customHeight="1" spans="1:27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</row>
    <row r="844" s="1" customFormat="1" ht="15.95" customHeight="1" spans="1:27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</row>
    <row r="845" s="1" customFormat="1" ht="15.95" customHeight="1" spans="1:27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</row>
    <row r="846" s="1" customFormat="1" ht="15.95" customHeight="1" spans="1:27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</row>
    <row r="847" s="1" customFormat="1" ht="15.95" customHeight="1" spans="1:27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</row>
    <row r="848" s="1" customFormat="1" ht="15.95" customHeight="1" spans="1:27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</row>
    <row r="849" s="1" customFormat="1" ht="15.95" customHeight="1" spans="1:27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</row>
    <row r="850" s="1" customFormat="1" ht="15.95" customHeight="1" spans="1:27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</row>
    <row r="851" s="1" customFormat="1" ht="15.95" customHeight="1" spans="1:27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</row>
    <row r="852" s="1" customFormat="1" ht="15.95" customHeight="1" spans="1:27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</row>
    <row r="853" s="1" customFormat="1" ht="15.95" customHeight="1" spans="1:27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</row>
    <row r="854" s="1" customFormat="1" ht="15.95" customHeight="1" spans="1:27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</row>
    <row r="855" s="1" customFormat="1" ht="15.95" customHeight="1" spans="1:27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</row>
    <row r="856" s="1" customFormat="1" ht="15.95" customHeight="1" spans="1:27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</row>
    <row r="857" s="1" customFormat="1" ht="15.95" customHeight="1" spans="1:27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</row>
    <row r="858" s="1" customFormat="1" ht="15.95" customHeight="1" spans="1:27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</row>
    <row r="859" s="1" customFormat="1" ht="15.95" customHeight="1" spans="1:27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</row>
    <row r="860" s="1" customFormat="1" ht="15.95" customHeight="1" spans="1:27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</row>
    <row r="861" s="1" customFormat="1" ht="15.95" customHeight="1" spans="1:27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</row>
    <row r="862" s="1" customFormat="1" ht="15.95" customHeight="1" spans="1:27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</row>
    <row r="863" s="1" customFormat="1" ht="15.95" customHeight="1" spans="1:27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</row>
    <row r="864" s="1" customFormat="1" ht="15.95" customHeight="1" spans="1:27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</row>
    <row r="865" s="1" customFormat="1" ht="15.95" customHeight="1" spans="1:27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</row>
    <row r="866" s="1" customFormat="1" ht="15.95" customHeight="1" spans="1:27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</row>
    <row r="867" s="1" customFormat="1" ht="15.95" customHeight="1" spans="1:27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</row>
    <row r="868" s="1" customFormat="1" ht="15.95" customHeight="1" spans="1:27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</row>
    <row r="869" s="1" customFormat="1" ht="15.95" customHeight="1" spans="1:27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</row>
    <row r="870" s="1" customFormat="1" ht="15.95" customHeight="1" spans="1:27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</row>
    <row r="871" s="1" customFormat="1" ht="15.95" customHeight="1" spans="1:27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</row>
    <row r="872" s="1" customFormat="1" ht="15.95" customHeight="1" spans="1:27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</row>
    <row r="873" s="1" customFormat="1" ht="15.95" customHeight="1" spans="1:27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</row>
    <row r="874" s="1" customFormat="1" ht="15.95" customHeight="1" spans="1:27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</row>
    <row r="875" s="1" customFormat="1" ht="15.95" customHeight="1" spans="1:27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</row>
    <row r="876" s="1" customFormat="1" ht="15.95" customHeight="1" spans="1:27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</row>
    <row r="877" s="1" customFormat="1" ht="15.95" customHeight="1" spans="1:27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</row>
    <row r="878" s="1" customFormat="1" ht="15.95" customHeight="1" spans="1:27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</row>
    <row r="879" s="1" customFormat="1" ht="15.95" customHeight="1" spans="1:27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</row>
    <row r="880" s="1" customFormat="1" ht="15.95" customHeight="1" spans="1:27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</row>
    <row r="881" s="1" customFormat="1" ht="15.95" customHeight="1" spans="1:27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</row>
    <row r="882" s="1" customFormat="1" ht="15.95" customHeight="1" spans="1:27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</row>
    <row r="883" s="1" customFormat="1" ht="15.95" customHeight="1" spans="1:27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</row>
    <row r="884" s="1" customFormat="1" ht="15.95" customHeight="1" spans="1:27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</row>
    <row r="885" s="1" customFormat="1" ht="15.95" customHeight="1" spans="1:27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</row>
    <row r="886" s="1" customFormat="1" ht="15.95" customHeight="1" spans="1:27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</row>
    <row r="887" s="1" customFormat="1" ht="15.95" customHeight="1" spans="1:27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</row>
    <row r="888" s="1" customFormat="1" ht="15.95" customHeight="1" spans="1:27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</row>
    <row r="889" s="1" customFormat="1" ht="15.95" customHeight="1" spans="1:27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</row>
    <row r="890" s="1" customFormat="1" ht="15.95" customHeight="1" spans="1:27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</row>
    <row r="891" s="1" customFormat="1" ht="15.95" customHeight="1" spans="1:27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</row>
    <row r="892" s="1" customFormat="1" ht="15.95" customHeight="1" spans="1:27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</row>
    <row r="893" s="1" customFormat="1" ht="15.95" customHeight="1" spans="1:27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</row>
    <row r="894" s="1" customFormat="1" ht="15.95" customHeight="1" spans="1:27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</row>
    <row r="895" s="1" customFormat="1" ht="15.95" customHeight="1" spans="1:27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</row>
    <row r="896" s="1" customFormat="1" ht="15.95" customHeight="1" spans="1:27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</row>
    <row r="897" s="1" customFormat="1" ht="15.95" customHeight="1" spans="1:27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</row>
    <row r="898" s="1" customFormat="1" ht="15.95" customHeight="1" spans="1:27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N9:N20 R9:R20">
    <cfRule type="notContainsBlanks" dxfId="0" priority="2">
      <formula>LEN(TRIM(N9))&gt;0</formula>
    </cfRule>
  </conditionalFormatting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Kim</dc:creator>
  <cp:lastModifiedBy>天边的一条鱼</cp:lastModifiedBy>
  <dcterms:created xsi:type="dcterms:W3CDTF">2021-03-10T21:48:00Z</dcterms:created>
  <cp:lastPrinted>2024-02-16T02:37:00Z</cp:lastPrinted>
  <dcterms:modified xsi:type="dcterms:W3CDTF">2025-04-01T03:58:06Z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5A9C966E0CE840EABF6C5D651312B9FF_13</vt:lpwstr>
  </property>
  <property fmtid="{D5CDD505-2E9C-101B-9397-08002B2CF9AE}" pid="3" name="KSOProductBuildVer">
    <vt:lpwstr>2052-12.1.0.20305</vt:lpwstr>
  </property>
</Properties>
</file>